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85" yWindow="-285" windowWidth="19440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6" i="1"/>
  <c r="B69"/>
  <c r="B64"/>
  <c r="B65"/>
  <c r="B92"/>
  <c r="B89"/>
  <c r="B62"/>
  <c r="B61"/>
  <c r="B52"/>
  <c r="B60"/>
  <c r="B59"/>
  <c r="B58"/>
  <c r="B178"/>
  <c r="B177"/>
  <c r="B78"/>
  <c r="B159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68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1"/>
  <c r="B90"/>
  <c r="B88"/>
  <c r="B87"/>
  <c r="B86"/>
  <c r="B67"/>
  <c r="B85"/>
  <c r="B84"/>
  <c r="B83"/>
  <c r="B82"/>
  <c r="B81"/>
  <c r="B80"/>
  <c r="B79"/>
  <c r="B63"/>
  <c r="B77"/>
  <c r="B76"/>
  <c r="B75"/>
  <c r="B74"/>
  <c r="B73"/>
  <c r="B72"/>
  <c r="B71"/>
  <c r="B70"/>
  <c r="B57"/>
  <c r="B56"/>
  <c r="B55"/>
  <c r="B54"/>
  <c r="B53"/>
  <c r="B34"/>
  <c r="B47"/>
  <c r="B51"/>
  <c r="B49"/>
  <c r="B50"/>
  <c r="B48"/>
  <c r="B45"/>
  <c r="B46"/>
  <c r="B36"/>
  <c r="B44"/>
  <c r="B43"/>
  <c r="B42"/>
  <c r="B41"/>
  <c r="B39"/>
  <c r="B40"/>
  <c r="B38"/>
  <c r="B37"/>
  <c r="B32"/>
  <c r="B35"/>
  <c r="B33"/>
  <c r="B31"/>
  <c r="B30"/>
  <c r="B27"/>
  <c r="B28"/>
  <c r="B26"/>
  <c r="B24"/>
  <c r="B25"/>
  <c r="B29"/>
  <c r="B21"/>
  <c r="B22"/>
  <c r="B20"/>
  <c r="B23"/>
  <c r="B19"/>
  <c r="B18"/>
  <c r="B17"/>
  <c r="B16"/>
  <c r="B15"/>
  <c r="B13"/>
  <c r="B14"/>
  <c r="B11"/>
  <c r="B12"/>
  <c r="B8"/>
  <c r="B10"/>
  <c r="B7"/>
  <c r="B9"/>
</calcChain>
</file>

<file path=xl/sharedStrings.xml><?xml version="1.0" encoding="utf-8"?>
<sst xmlns="http://schemas.openxmlformats.org/spreadsheetml/2006/main" count="392" uniqueCount="261">
  <si>
    <t>ＲＡＮＫ</t>
  </si>
  <si>
    <t>RANKING POINTS</t>
  </si>
  <si>
    <t>Ｐ　Ｌ　Ａ　Ｙ　Ｅ　Ｒ　Ｓ</t>
  </si>
  <si>
    <t>JAPAN</t>
  </si>
  <si>
    <t>World</t>
  </si>
  <si>
    <t>Amway</t>
  </si>
  <si>
    <t>World 9-B</t>
  </si>
  <si>
    <t>TOTAL</t>
  </si>
  <si>
    <t>9-BALL</t>
  </si>
  <si>
    <t>8-BALL</t>
  </si>
  <si>
    <t>10-BALL</t>
  </si>
  <si>
    <t>9-Ball</t>
  </si>
  <si>
    <t>8-Ball</t>
  </si>
  <si>
    <t>C'ship</t>
  </si>
  <si>
    <t>10-Ball</t>
  </si>
  <si>
    <t>Amagasaki</t>
  </si>
  <si>
    <t>Taipei</t>
  </si>
  <si>
    <t>Manila</t>
  </si>
  <si>
    <t>Shanghai</t>
  </si>
  <si>
    <t>Shenyang</t>
  </si>
  <si>
    <r>
      <t xml:space="preserve">  Chou Chieh-Yu           </t>
    </r>
    <r>
      <rPr>
        <sz val="10"/>
        <rFont val="ＭＳ Ｐゴシック"/>
        <family val="3"/>
        <charset val="128"/>
      </rPr>
      <t>周捷予</t>
    </r>
  </si>
  <si>
    <t>TPE</t>
  </si>
  <si>
    <r>
      <t xml:space="preserve">  Chang Shu-Han         </t>
    </r>
    <r>
      <rPr>
        <sz val="10"/>
        <rFont val="ＭＳ Ｐゴシック"/>
        <family val="3"/>
        <charset val="128"/>
      </rPr>
      <t xml:space="preserve"> 張舒涵</t>
    </r>
  </si>
  <si>
    <r>
      <t xml:space="preserve">  Lin Yuan-Chun           </t>
    </r>
    <r>
      <rPr>
        <sz val="10"/>
        <rFont val="ＭＳ Ｐゴシック"/>
        <family val="3"/>
        <charset val="128"/>
      </rPr>
      <t xml:space="preserve"> 林元君</t>
    </r>
  </si>
  <si>
    <r>
      <t xml:space="preserve">  Kim Ga Young            </t>
    </r>
    <r>
      <rPr>
        <sz val="10"/>
        <rFont val="ＭＳ Ｐゴシック"/>
        <family val="3"/>
        <charset val="128"/>
      </rPr>
      <t xml:space="preserve"> 金佳映</t>
    </r>
  </si>
  <si>
    <t>KOR</t>
  </si>
  <si>
    <r>
      <t xml:space="preserve">  Liu Shin Mei               </t>
    </r>
    <r>
      <rPr>
        <sz val="10"/>
        <rFont val="ＭＳ Ｐゴシック"/>
        <family val="3"/>
        <charset val="128"/>
      </rPr>
      <t>柳信美</t>
    </r>
  </si>
  <si>
    <r>
      <t xml:space="preserve">  Tsai Pei Chen             </t>
    </r>
    <r>
      <rPr>
        <sz val="10"/>
        <rFont val="ＭＳ Ｐゴシック"/>
        <family val="3"/>
        <charset val="128"/>
      </rPr>
      <t>蔡佩真</t>
    </r>
  </si>
  <si>
    <t xml:space="preserve">  Kawahara Chihiro</t>
  </si>
  <si>
    <t>JPN</t>
  </si>
  <si>
    <r>
      <t xml:space="preserve">  Lim Yun-Mi                </t>
    </r>
    <r>
      <rPr>
        <sz val="10"/>
        <rFont val="ＭＳ Ｐゴシック"/>
        <family val="3"/>
        <charset val="128"/>
      </rPr>
      <t>林潤美</t>
    </r>
  </si>
  <si>
    <r>
      <t xml:space="preserve">  Lin Hsiao-Chi             </t>
    </r>
    <r>
      <rPr>
        <sz val="10"/>
        <rFont val="ＭＳ Ｐゴシック"/>
        <family val="3"/>
        <charset val="128"/>
      </rPr>
      <t>林筱埼</t>
    </r>
  </si>
  <si>
    <t xml:space="preserve">  Fuke Miyuki</t>
  </si>
  <si>
    <r>
      <t xml:space="preserve">  Pan Xiaoting               </t>
    </r>
    <r>
      <rPr>
        <sz val="10"/>
        <rFont val="ＭＳ Ｐゴシック"/>
        <family val="3"/>
        <charset val="128"/>
      </rPr>
      <t>潘曉婷</t>
    </r>
  </si>
  <si>
    <t>CHN</t>
  </si>
  <si>
    <r>
      <t xml:space="preserve">  Tan Ho Yun               </t>
    </r>
    <r>
      <rPr>
        <sz val="10"/>
        <rFont val="ＭＳ Ｐゴシック"/>
        <family val="3"/>
        <charset val="128"/>
      </rPr>
      <t xml:space="preserve"> 譚禾耘</t>
    </r>
  </si>
  <si>
    <t xml:space="preserve">  Kajitani Akimi</t>
  </si>
  <si>
    <r>
      <t xml:space="preserve">  Han Yu                        </t>
    </r>
    <r>
      <rPr>
        <sz val="10"/>
        <rFont val="ＭＳ Ｐゴシック"/>
        <family val="3"/>
        <charset val="128"/>
      </rPr>
      <t>韓雨</t>
    </r>
  </si>
  <si>
    <t xml:space="preserve">  Chai Zeet Huey Charlene</t>
  </si>
  <si>
    <t>SIN</t>
  </si>
  <si>
    <t xml:space="preserve">  Yukawa Keiko</t>
  </si>
  <si>
    <t xml:space="preserve">  Rubilen Amit </t>
  </si>
  <si>
    <t>PHI</t>
  </si>
  <si>
    <t xml:space="preserve">  Ohi Yukiko</t>
  </si>
  <si>
    <t>THA</t>
  </si>
  <si>
    <t xml:space="preserve">  Nouchi Masami</t>
  </si>
  <si>
    <t xml:space="preserve">  Hoe Shu Wah Amy</t>
  </si>
  <si>
    <r>
      <t xml:space="preserve">  Chen Xue                    </t>
    </r>
    <r>
      <rPr>
        <sz val="10"/>
        <rFont val="ＭＳ Ｐゴシック"/>
        <family val="3"/>
        <charset val="128"/>
      </rPr>
      <t xml:space="preserve"> 陳雪</t>
    </r>
  </si>
  <si>
    <t>INA</t>
  </si>
  <si>
    <t xml:space="preserve">  Jung Bo Ra</t>
  </si>
  <si>
    <t xml:space="preserve">  Esther Kwan Suet Yee</t>
  </si>
  <si>
    <t>MAS</t>
  </si>
  <si>
    <t xml:space="preserve">  Nicha Pathaom-eakmongkol</t>
  </si>
  <si>
    <t xml:space="preserve">  Takagi Makiko</t>
  </si>
  <si>
    <t xml:space="preserve">  Kimura Maki</t>
  </si>
  <si>
    <r>
      <t xml:space="preserve">  Zhou Doudou              </t>
    </r>
    <r>
      <rPr>
        <sz val="10"/>
        <rFont val="ＭＳ Ｐゴシック"/>
        <family val="3"/>
        <charset val="128"/>
      </rPr>
      <t>周豆豆</t>
    </r>
  </si>
  <si>
    <t xml:space="preserve">  Kaneko Sayuri</t>
  </si>
  <si>
    <r>
      <t xml:space="preserve">  Chen Siming               </t>
    </r>
    <r>
      <rPr>
        <sz val="10"/>
        <rFont val="ＭＳ Ｐゴシック"/>
        <family val="3"/>
        <charset val="128"/>
      </rPr>
      <t>陳思明</t>
    </r>
  </si>
  <si>
    <t xml:space="preserve">  Hayashi Noriyo</t>
  </si>
  <si>
    <t xml:space="preserve">  Mitsuoka Jyunko</t>
  </si>
  <si>
    <t xml:space="preserve">  Doung Thuy Vi</t>
  </si>
  <si>
    <t>VIE</t>
  </si>
  <si>
    <t xml:space="preserve">  Shana Dewi Binti Sabtu</t>
  </si>
  <si>
    <t xml:space="preserve">  Ikeda Maki</t>
  </si>
  <si>
    <t xml:space="preserve">  Tan Bee Yen Jef </t>
  </si>
  <si>
    <t>IND</t>
  </si>
  <si>
    <t>HKG</t>
  </si>
  <si>
    <r>
      <t xml:space="preserve"> </t>
    </r>
    <r>
      <rPr>
        <sz val="11"/>
        <rFont val="ＭＳ Ｐゴシック"/>
        <family val="3"/>
        <charset val="128"/>
      </rPr>
      <t xml:space="preserve"> Sone Kyoko</t>
    </r>
  </si>
  <si>
    <t xml:space="preserve">  Ong May</t>
  </si>
  <si>
    <t xml:space="preserve">  Iris Ranola</t>
  </si>
  <si>
    <t xml:space="preserve">  Watanabe Kanako</t>
  </si>
  <si>
    <t xml:space="preserve">  Niibo Mariko</t>
  </si>
  <si>
    <t xml:space="preserve">  Yamauchi Kimiko</t>
  </si>
  <si>
    <t xml:space="preserve">  Shimizu Kazuko</t>
  </si>
  <si>
    <t xml:space="preserve">  Lin Miao-Ti</t>
  </si>
  <si>
    <t xml:space="preserve">  Yasumura Masami</t>
  </si>
  <si>
    <t xml:space="preserve">  Fujii Hiromi</t>
  </si>
  <si>
    <t xml:space="preserve">  Tsuchiya Jyunko</t>
  </si>
  <si>
    <t xml:space="preserve">  Aoki Emi</t>
  </si>
  <si>
    <t xml:space="preserve">  Ellen Cheung</t>
  </si>
  <si>
    <t xml:space="preserve">  Ebe Kaori</t>
  </si>
  <si>
    <t xml:space="preserve">  Mizoguchi Kiyomi</t>
  </si>
  <si>
    <t xml:space="preserve">  Miyazaki Ayumi</t>
  </si>
  <si>
    <t xml:space="preserve">  Matsuda Tsubasa</t>
  </si>
  <si>
    <t xml:space="preserve">  Akamatsu Midori </t>
  </si>
  <si>
    <t xml:space="preserve">  Doshi Rieko</t>
  </si>
  <si>
    <t xml:space="preserve">  Nihei Megumi</t>
  </si>
  <si>
    <t xml:space="preserve">  Onoda Noriko</t>
  </si>
  <si>
    <t xml:space="preserve">  Satoh Asako</t>
  </si>
  <si>
    <t xml:space="preserve">  Indira Gowda</t>
  </si>
  <si>
    <t>Compiled by APBU Sports Director</t>
  </si>
  <si>
    <r>
      <t xml:space="preserve">   </t>
    </r>
    <r>
      <rPr>
        <sz val="11"/>
        <rFont val="ＭＳ Ｐゴシック"/>
        <family val="3"/>
        <charset val="128"/>
      </rPr>
      <t>Gao Meng</t>
    </r>
    <r>
      <rPr>
        <sz val="10"/>
        <rFont val="ＭＳ Ｐゴシック"/>
        <family val="3"/>
        <charset val="128"/>
      </rPr>
      <t xml:space="preserve">                        </t>
    </r>
    <r>
      <rPr>
        <sz val="9"/>
        <rFont val="ＭＳ Ｐゴシック"/>
        <family val="3"/>
        <charset val="128"/>
      </rPr>
      <t xml:space="preserve"> 高梦</t>
    </r>
    <r>
      <rPr>
        <sz val="10"/>
        <rFont val="ＭＳ Ｐゴシック"/>
        <family val="3"/>
        <charset val="128"/>
      </rPr>
      <t xml:space="preserve">
</t>
    </r>
    <phoneticPr fontId="11"/>
  </si>
  <si>
    <t>TPE</t>
    <phoneticPr fontId="11"/>
  </si>
  <si>
    <t xml:space="preserve">  Doan Thi Ngoc Le</t>
    <phoneticPr fontId="11"/>
  </si>
  <si>
    <r>
      <t xml:space="preserve">   Liu Jia                                </t>
    </r>
    <r>
      <rPr>
        <sz val="9"/>
        <rFont val="ＭＳ Ｐゴシック"/>
        <family val="3"/>
        <charset val="128"/>
      </rPr>
      <t>劉佳</t>
    </r>
    <r>
      <rPr>
        <sz val="10"/>
        <rFont val="ＭＳ Ｐゴシック"/>
        <family val="3"/>
        <charset val="128"/>
      </rPr>
      <t xml:space="preserve">
</t>
    </r>
    <phoneticPr fontId="11"/>
  </si>
  <si>
    <r>
      <t xml:space="preserve">  Zhu Shuming              </t>
    </r>
    <r>
      <rPr>
        <sz val="9"/>
        <rFont val="ＭＳ Ｐゴシック"/>
        <family val="3"/>
        <charset val="128"/>
      </rPr>
      <t>朱曙明</t>
    </r>
    <phoneticPr fontId="11"/>
  </si>
  <si>
    <t>CHN</t>
    <phoneticPr fontId="11"/>
  </si>
  <si>
    <t>HKG</t>
    <phoneticPr fontId="11"/>
  </si>
  <si>
    <r>
      <t xml:space="preserve">  Ye Sisi                      </t>
    </r>
    <r>
      <rPr>
        <sz val="10"/>
        <rFont val="ＭＳ Ｐゴシック"/>
        <family val="3"/>
        <charset val="128"/>
      </rPr>
      <t>叶思思</t>
    </r>
    <r>
      <rPr>
        <sz val="11"/>
        <rFont val="ＭＳ Ｐゴシック"/>
        <family val="3"/>
        <charset val="128"/>
      </rPr>
      <t xml:space="preserve"> </t>
    </r>
    <phoneticPr fontId="11"/>
  </si>
  <si>
    <t>CHN</t>
    <phoneticPr fontId="11"/>
  </si>
  <si>
    <t xml:space="preserve">  Najeeb Nuzrath</t>
    <phoneticPr fontId="2"/>
  </si>
  <si>
    <t>MDV</t>
    <phoneticPr fontId="2"/>
  </si>
  <si>
    <t xml:space="preserve">  Neela Ahmed Weela Ahmed</t>
    <phoneticPr fontId="2"/>
  </si>
  <si>
    <t>IND</t>
    <phoneticPr fontId="2"/>
  </si>
  <si>
    <t>MGL</t>
    <phoneticPr fontId="2"/>
  </si>
  <si>
    <t xml:space="preserve">  Chitchomnart Chonticha</t>
    <phoneticPr fontId="2"/>
  </si>
  <si>
    <t>THA</t>
    <phoneticPr fontId="2"/>
  </si>
  <si>
    <t xml:space="preserve">  Almsyleem Amenh Y Y M A</t>
    <phoneticPr fontId="2"/>
  </si>
  <si>
    <t>KUW</t>
    <phoneticPr fontId="2"/>
  </si>
  <si>
    <t xml:space="preserve">  Alnaser Haifa'A  F M N A</t>
    <phoneticPr fontId="2"/>
  </si>
  <si>
    <t xml:space="preserve">  Alnaser Hend F M N</t>
    <phoneticPr fontId="11"/>
  </si>
  <si>
    <t>KUW</t>
    <phoneticPr fontId="11"/>
  </si>
  <si>
    <t xml:space="preserve">  Albusaili Nourah J M H M</t>
    <phoneticPr fontId="11"/>
  </si>
  <si>
    <t>IND</t>
    <phoneticPr fontId="11"/>
  </si>
  <si>
    <t xml:space="preserve">  Sanghvi Neeta</t>
    <phoneticPr fontId="11"/>
  </si>
  <si>
    <t>THA</t>
    <phoneticPr fontId="11"/>
  </si>
  <si>
    <t xml:space="preserve">  Kongin Nutcha</t>
    <phoneticPr fontId="11"/>
  </si>
  <si>
    <t xml:space="preserve">  Nakajima 美秀 Miho</t>
    <rPh sb="11" eb="12">
      <t>ビ</t>
    </rPh>
    <rPh sb="12" eb="13">
      <t>ヒデ</t>
    </rPh>
    <phoneticPr fontId="2"/>
  </si>
  <si>
    <t xml:space="preserve">  A.D. Anda</t>
    <phoneticPr fontId="11"/>
  </si>
  <si>
    <t xml:space="preserve">  Gillian Go</t>
    <phoneticPr fontId="11"/>
  </si>
  <si>
    <t xml:space="preserve">  Mika Claveria</t>
    <phoneticPr fontId="11"/>
  </si>
  <si>
    <t xml:space="preserve">  M. Almero</t>
    <phoneticPr fontId="11"/>
  </si>
  <si>
    <t xml:space="preserve">  Z. Oryan</t>
    <phoneticPr fontId="11"/>
  </si>
  <si>
    <t xml:space="preserve">  J. M. Maldonado</t>
    <phoneticPr fontId="11"/>
  </si>
  <si>
    <t>PHI</t>
    <phoneticPr fontId="11"/>
  </si>
  <si>
    <t>KOR</t>
    <phoneticPr fontId="11"/>
  </si>
  <si>
    <t xml:space="preserve">  Ana Tulauan</t>
    <phoneticPr fontId="11"/>
  </si>
  <si>
    <t xml:space="preserve">  Ava Vargas</t>
    <phoneticPr fontId="11"/>
  </si>
  <si>
    <t>JPN</t>
    <phoneticPr fontId="2"/>
  </si>
  <si>
    <t>TPE</t>
    <phoneticPr fontId="2"/>
  </si>
  <si>
    <t xml:space="preserve">  Miyamoto Rika</t>
    <phoneticPr fontId="2"/>
  </si>
  <si>
    <t xml:space="preserve">  Aichi Emi</t>
    <phoneticPr fontId="2"/>
  </si>
  <si>
    <t xml:space="preserve">  Inagawa Nahomi</t>
    <phoneticPr fontId="2"/>
  </si>
  <si>
    <t xml:space="preserve">  Abe Satsuki</t>
    <phoneticPr fontId="2"/>
  </si>
  <si>
    <t xml:space="preserve">  Motohiro Reiko</t>
    <phoneticPr fontId="2"/>
  </si>
  <si>
    <t xml:space="preserve">  Kudou Ai</t>
    <phoneticPr fontId="2"/>
  </si>
  <si>
    <t xml:space="preserve">  Ohtani Akio  (Haraguchi)</t>
    <phoneticPr fontId="11"/>
  </si>
  <si>
    <t xml:space="preserve">  Nakamura Kozue</t>
    <phoneticPr fontId="11"/>
  </si>
  <si>
    <t>JPN</t>
    <phoneticPr fontId="11"/>
  </si>
  <si>
    <t xml:space="preserve">  Takahasdhi Yumiko</t>
    <phoneticPr fontId="11"/>
  </si>
  <si>
    <t xml:space="preserve">  Kubota Tomoko</t>
    <phoneticPr fontId="11"/>
  </si>
  <si>
    <t xml:space="preserve">  Nakano Masami</t>
    <phoneticPr fontId="11"/>
  </si>
  <si>
    <t>JPN</t>
    <phoneticPr fontId="11"/>
  </si>
  <si>
    <t xml:space="preserve">  Yoneda Risa</t>
    <phoneticPr fontId="11"/>
  </si>
  <si>
    <t>JPN</t>
    <phoneticPr fontId="11"/>
  </si>
  <si>
    <t xml:space="preserve">  Lkhagvabazar Munkhbold</t>
    <phoneticPr fontId="2"/>
  </si>
  <si>
    <t>MGL</t>
    <phoneticPr fontId="11"/>
  </si>
  <si>
    <t xml:space="preserve">  Purevsuren Odkaun</t>
    <phoneticPr fontId="11"/>
  </si>
  <si>
    <t xml:space="preserve">  Santhinee Jaisuekul</t>
    <phoneticPr fontId="11"/>
  </si>
  <si>
    <t>THA</t>
    <phoneticPr fontId="11"/>
  </si>
  <si>
    <t xml:space="preserve">  Meenal Thakur  Prakash</t>
    <phoneticPr fontId="11"/>
  </si>
  <si>
    <t xml:space="preserve">  Neena Praveen </t>
    <phoneticPr fontId="2"/>
  </si>
  <si>
    <t>IND</t>
    <phoneticPr fontId="11"/>
  </si>
  <si>
    <t xml:space="preserve">  Suniti Damani</t>
    <phoneticPr fontId="11"/>
  </si>
  <si>
    <t xml:space="preserve">  Aradhana Naik</t>
    <phoneticPr fontId="11"/>
  </si>
  <si>
    <r>
      <t xml:space="preserve">  Kao Shu Pin    　　      </t>
    </r>
    <r>
      <rPr>
        <sz val="10"/>
        <rFont val="ＭＳ Ｐゴシック"/>
        <family val="3"/>
        <charset val="128"/>
      </rPr>
      <t>高淑品</t>
    </r>
    <rPh sb="25" eb="26">
      <t>タカ</t>
    </rPh>
    <rPh sb="26" eb="27">
      <t>シュク</t>
    </rPh>
    <rPh sb="27" eb="28">
      <t>ヒン</t>
    </rPh>
    <phoneticPr fontId="11"/>
  </si>
  <si>
    <r>
      <t xml:space="preserve">  Hang Fang                 </t>
    </r>
    <r>
      <rPr>
        <sz val="10"/>
        <rFont val="ＭＳ Ｐゴシック"/>
        <family val="3"/>
        <charset val="128"/>
      </rPr>
      <t>韓芳</t>
    </r>
    <r>
      <rPr>
        <sz val="11"/>
        <rFont val="ＭＳ Ｐゴシック"/>
        <family val="3"/>
        <charset val="128"/>
      </rPr>
      <t xml:space="preserve">
</t>
    </r>
    <phoneticPr fontId="11"/>
  </si>
  <si>
    <t xml:space="preserve">  Fujita Tomoe (Chie)</t>
    <phoneticPr fontId="11"/>
  </si>
  <si>
    <t>Guangzhou</t>
    <phoneticPr fontId="11"/>
  </si>
  <si>
    <t>China Op.</t>
    <phoneticPr fontId="11"/>
  </si>
  <si>
    <t>Cup</t>
    <phoneticPr fontId="11"/>
  </si>
  <si>
    <t>PHI</t>
    <phoneticPr fontId="11"/>
  </si>
  <si>
    <t>Manila</t>
    <phoneticPr fontId="11"/>
  </si>
  <si>
    <t>PHI Open</t>
    <phoneticPr fontId="11"/>
  </si>
  <si>
    <t>10-ball</t>
    <phoneticPr fontId="11"/>
  </si>
  <si>
    <t xml:space="preserve">  Reggie Ann Biagcong</t>
    <phoneticPr fontId="11"/>
  </si>
  <si>
    <t>CHN</t>
    <phoneticPr fontId="11"/>
  </si>
  <si>
    <t>PEK Open</t>
    <phoneticPr fontId="11"/>
  </si>
  <si>
    <t>9-ball</t>
    <phoneticPr fontId="11"/>
  </si>
  <si>
    <r>
      <t xml:space="preserve">  Xiong hiyan               熊</t>
    </r>
    <r>
      <rPr>
        <sz val="11"/>
        <rFont val="FangSong"/>
        <family val="3"/>
        <charset val="134"/>
      </rPr>
      <t>诗</t>
    </r>
    <r>
      <rPr>
        <sz val="11"/>
        <color theme="1"/>
        <rFont val="ＭＳ Ｐゴシック"/>
        <family val="2"/>
        <charset val="128"/>
        <scheme val="minor"/>
      </rPr>
      <t>言</t>
    </r>
    <phoneticPr fontId="2"/>
  </si>
  <si>
    <t xml:space="preserve">  Yang Fan       　　　　　   楊帆</t>
    <rPh sb="25" eb="26">
      <t>ヨウ</t>
    </rPh>
    <rPh sb="26" eb="27">
      <t>ハン</t>
    </rPh>
    <phoneticPr fontId="2"/>
  </si>
  <si>
    <r>
      <t xml:space="preserve">  Cong Jing                 </t>
    </r>
    <r>
      <rPr>
        <sz val="11"/>
        <rFont val="FangSong"/>
        <family val="3"/>
        <charset val="134"/>
      </rPr>
      <t>丛</t>
    </r>
    <r>
      <rPr>
        <sz val="11"/>
        <rFont val="ＭＳ Ｐゴシック"/>
        <family val="3"/>
        <charset val="128"/>
      </rPr>
      <t>景</t>
    </r>
    <phoneticPr fontId="2"/>
  </si>
  <si>
    <t>Beijing</t>
    <phoneticPr fontId="11"/>
  </si>
  <si>
    <t>China Op</t>
    <phoneticPr fontId="11"/>
  </si>
  <si>
    <t>9-ball</t>
    <phoneticPr fontId="11"/>
  </si>
  <si>
    <t>Shanghai</t>
    <phoneticPr fontId="11"/>
  </si>
  <si>
    <r>
      <t xml:space="preserve">   </t>
    </r>
    <r>
      <rPr>
        <sz val="9"/>
        <color indexed="23"/>
        <rFont val="Arial"/>
        <family val="2"/>
      </rPr>
      <t xml:space="preserve">  Chan Ya Ting                        </t>
    </r>
    <r>
      <rPr>
        <sz val="9"/>
        <color indexed="23"/>
        <rFont val="ＭＳ Ｐゴシック"/>
        <family val="3"/>
        <charset val="128"/>
      </rPr>
      <t>詹雅庭】</t>
    </r>
    <r>
      <rPr>
        <sz val="9"/>
        <color indexed="23"/>
        <rFont val="Arial"/>
        <family val="2"/>
      </rPr>
      <t xml:space="preserve"> </t>
    </r>
    <phoneticPr fontId="11"/>
  </si>
  <si>
    <t>TPE</t>
    <phoneticPr fontId="11"/>
  </si>
  <si>
    <t xml:space="preserve">  Hyun Ji Won              玄知原</t>
    <phoneticPr fontId="11"/>
  </si>
  <si>
    <r>
      <t xml:space="preserve">  Li Jia                         </t>
    </r>
    <r>
      <rPr>
        <sz val="10"/>
        <rFont val="ＭＳ Ｐゴシック"/>
        <family val="3"/>
        <charset val="128"/>
      </rPr>
      <t>李佳</t>
    </r>
    <phoneticPr fontId="11"/>
  </si>
  <si>
    <r>
      <t xml:space="preserve">  Wei Tzu Chien            </t>
    </r>
    <r>
      <rPr>
        <sz val="10"/>
        <color theme="1"/>
        <rFont val="ＭＳ Ｐゴシック"/>
        <family val="3"/>
        <charset val="128"/>
        <scheme val="minor"/>
      </rPr>
      <t>魏子茜</t>
    </r>
    <phoneticPr fontId="2"/>
  </si>
  <si>
    <r>
      <t xml:space="preserve">  Lin Pei Chun              </t>
    </r>
    <r>
      <rPr>
        <sz val="10"/>
        <rFont val="ＭＳ Ｐゴシック"/>
        <family val="3"/>
        <charset val="128"/>
      </rPr>
      <t>林倍君</t>
    </r>
    <rPh sb="28" eb="29">
      <t>リン</t>
    </rPh>
    <rPh sb="29" eb="30">
      <t>バイ</t>
    </rPh>
    <rPh sb="30" eb="31">
      <t>クン</t>
    </rPh>
    <phoneticPr fontId="11"/>
  </si>
  <si>
    <t xml:space="preserve">  Wu Jing                     吴晶  </t>
    <phoneticPr fontId="11"/>
  </si>
  <si>
    <r>
      <t xml:space="preserve">  Su Qin                      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2"/>
        <charset val="128"/>
        <scheme val="minor"/>
      </rPr>
      <t>琴</t>
    </r>
    <phoneticPr fontId="11"/>
  </si>
  <si>
    <r>
      <t xml:space="preserve">  Chan Dand                党</t>
    </r>
    <r>
      <rPr>
        <sz val="11"/>
        <color theme="1"/>
        <rFont val="ＭＳ Ｐゴシック"/>
        <family val="3"/>
        <charset val="134"/>
        <scheme val="minor"/>
      </rPr>
      <t>婵</t>
    </r>
    <phoneticPr fontId="11"/>
  </si>
  <si>
    <t xml:space="preserve">  Zhu Tingting             朱婷婷</t>
    <phoneticPr fontId="11"/>
  </si>
  <si>
    <t xml:space="preserve">C'ship </t>
    <phoneticPr fontId="11"/>
  </si>
  <si>
    <t xml:space="preserve">  Eun ji Park</t>
    <phoneticPr fontId="11"/>
  </si>
  <si>
    <t>APBU ASIAN WOMEN'S RANKING  (Overall)</t>
    <phoneticPr fontId="2"/>
  </si>
  <si>
    <t>N'L Rank</t>
    <phoneticPr fontId="11"/>
  </si>
  <si>
    <t>Overall</t>
    <phoneticPr fontId="11"/>
  </si>
  <si>
    <t>Asian Games (75%)</t>
    <phoneticPr fontId="11"/>
  </si>
  <si>
    <t>MGL</t>
    <phoneticPr fontId="11"/>
  </si>
  <si>
    <t xml:space="preserve">  Tursaikhan Anarjargal</t>
    <phoneticPr fontId="11"/>
  </si>
  <si>
    <t xml:space="preserve">  Cha Yu-Ram              車由蘭          </t>
    <rPh sb="26" eb="27">
      <t>クルマ</t>
    </rPh>
    <rPh sb="27" eb="28">
      <t>ユウ</t>
    </rPh>
    <rPh sb="28" eb="29">
      <t>ラン</t>
    </rPh>
    <phoneticPr fontId="11"/>
  </si>
  <si>
    <t>TPE</t>
    <phoneticPr fontId="2"/>
  </si>
  <si>
    <t xml:space="preserve">  Fan Jui Fang            范瑞芳</t>
    <phoneticPr fontId="11"/>
  </si>
  <si>
    <t xml:space="preserve">  Battulga Uyanga</t>
    <phoneticPr fontId="2"/>
  </si>
  <si>
    <t>MGL</t>
    <phoneticPr fontId="2"/>
  </si>
  <si>
    <t xml:space="preserve">  Kubota Kazuko</t>
    <phoneticPr fontId="11"/>
  </si>
  <si>
    <t xml:space="preserve">  Inoue Maiko</t>
    <phoneticPr fontId="11"/>
  </si>
  <si>
    <t>JPN</t>
    <phoneticPr fontId="11"/>
  </si>
  <si>
    <t xml:space="preserve">  Lee Kun Young</t>
    <phoneticPr fontId="11"/>
  </si>
  <si>
    <t>KOR</t>
    <phoneticPr fontId="11"/>
  </si>
  <si>
    <t>IRI</t>
    <phoneticPr fontId="11"/>
  </si>
  <si>
    <t xml:space="preserve">  Shaghayegh Sanei</t>
    <phoneticPr fontId="11"/>
  </si>
  <si>
    <t xml:space="preserve">  Bae Jin Sil</t>
    <phoneticPr fontId="11"/>
  </si>
  <si>
    <t>KOR</t>
    <phoneticPr fontId="11"/>
  </si>
  <si>
    <t xml:space="preserve">  Kang Hee Joo</t>
    <phoneticPr fontId="11"/>
  </si>
  <si>
    <t>VIE</t>
    <phoneticPr fontId="11"/>
  </si>
  <si>
    <t xml:space="preserve">  Huynh Thi Ngoc Huyen</t>
    <phoneticPr fontId="11"/>
  </si>
  <si>
    <t xml:space="preserve">  Tran Tu Trinh</t>
    <phoneticPr fontId="11"/>
  </si>
  <si>
    <t xml:space="preserve">  Nguyen Thi Ngoc Tram</t>
    <phoneticPr fontId="11"/>
  </si>
  <si>
    <t xml:space="preserve">  Tran Thi Truc Xinh</t>
    <phoneticPr fontId="11"/>
  </si>
  <si>
    <t xml:space="preserve">  Hua Kim Ngoc</t>
    <phoneticPr fontId="11"/>
  </si>
  <si>
    <t xml:space="preserve">  Nguyen Thi Bich Tram</t>
    <phoneticPr fontId="11"/>
  </si>
  <si>
    <t>JPN</t>
    <phoneticPr fontId="11"/>
  </si>
  <si>
    <t>INA</t>
    <phoneticPr fontId="11"/>
  </si>
  <si>
    <t xml:space="preserve">  Amanda Rahayu</t>
    <phoneticPr fontId="11"/>
  </si>
  <si>
    <t xml:space="preserve">  Jun Hartono</t>
    <phoneticPr fontId="11"/>
  </si>
  <si>
    <t xml:space="preserve">  Fatrah Ma'sum</t>
    <phoneticPr fontId="11"/>
  </si>
  <si>
    <t xml:space="preserve">  Desak Raka Kasih Ariati</t>
    <phoneticPr fontId="11"/>
  </si>
  <si>
    <t xml:space="preserve">  Lafitri Panca Wardani</t>
    <phoneticPr fontId="11"/>
  </si>
  <si>
    <t xml:space="preserve">  Rini Nasution</t>
    <phoneticPr fontId="11"/>
  </si>
  <si>
    <t xml:space="preserve">  Maya Anggraini</t>
    <phoneticPr fontId="11"/>
  </si>
  <si>
    <r>
      <t xml:space="preserve">   Ren Qiu-Yue            </t>
    </r>
    <r>
      <rPr>
        <sz val="10"/>
        <rFont val="ＭＳ Ｐゴシック"/>
        <family val="3"/>
        <charset val="128"/>
      </rPr>
      <t xml:space="preserve">任秋玥 </t>
    </r>
    <phoneticPr fontId="11"/>
  </si>
  <si>
    <t xml:space="preserve">  Cheung Pui Man </t>
    <phoneticPr fontId="11"/>
  </si>
  <si>
    <t>HKG</t>
    <phoneticPr fontId="11"/>
  </si>
  <si>
    <t xml:space="preserve">  Cheung Pui Sze</t>
    <phoneticPr fontId="11"/>
  </si>
  <si>
    <t xml:space="preserve">  Tsang Hing Yin</t>
    <phoneticPr fontId="11"/>
  </si>
  <si>
    <t xml:space="preserve">  Yeung Hoi Yan</t>
    <phoneticPr fontId="11"/>
  </si>
  <si>
    <t xml:space="preserve">  Zhang Jing</t>
    <phoneticPr fontId="11"/>
  </si>
  <si>
    <t xml:space="preserve">  Nip Hoi Yan</t>
    <phoneticPr fontId="11"/>
  </si>
  <si>
    <t xml:space="preserve">  Ma Kam Ying</t>
    <phoneticPr fontId="11"/>
  </si>
  <si>
    <t xml:space="preserve">  Lui Yin Yung</t>
    <phoneticPr fontId="11"/>
  </si>
  <si>
    <t>IRI</t>
    <phoneticPr fontId="11"/>
  </si>
  <si>
    <t xml:space="preserve">  Maryam Ezadi</t>
    <phoneticPr fontId="11"/>
  </si>
  <si>
    <t xml:space="preserve">  Rashin Deris</t>
    <phoneticPr fontId="11"/>
  </si>
  <si>
    <t xml:space="preserve">  Maryam Bahreman</t>
    <phoneticPr fontId="11"/>
  </si>
  <si>
    <t xml:space="preserve">  Parisa Malekare</t>
    <phoneticPr fontId="11"/>
  </si>
  <si>
    <t xml:space="preserve">  Nasrin Elahikhah</t>
    <phoneticPr fontId="11"/>
  </si>
  <si>
    <t xml:space="preserve">  Paria Baharvand</t>
    <phoneticPr fontId="11"/>
  </si>
  <si>
    <t xml:space="preserve">  Zeinab Safizadeh</t>
    <phoneticPr fontId="11"/>
  </si>
  <si>
    <t xml:space="preserve">  Elnaz Karobi</t>
    <phoneticPr fontId="11"/>
  </si>
  <si>
    <t>IND</t>
    <phoneticPr fontId="11"/>
  </si>
  <si>
    <t xml:space="preserve">  Keerat Bhandai</t>
    <phoneticPr fontId="11"/>
  </si>
  <si>
    <t>as of March 19, 2012</t>
    <phoneticPr fontId="11"/>
  </si>
  <si>
    <t>THA</t>
    <phoneticPr fontId="11"/>
  </si>
  <si>
    <t xml:space="preserve"> Dusita Anuchuitchamchai</t>
    <phoneticPr fontId="11"/>
  </si>
  <si>
    <t>ＴＰＥ</t>
    <phoneticPr fontId="11"/>
  </si>
  <si>
    <t xml:space="preserve">  Anegeline Magdarena　Ｔｉｃｏａｌｕ</t>
    <phoneticPr fontId="11"/>
  </si>
  <si>
    <t>　Yang Han Ru            楊涵如</t>
    <phoneticPr fontId="11"/>
  </si>
  <si>
    <t xml:space="preserve">  Wu Zhu Ting             吴芷婷</t>
    <phoneticPr fontId="11"/>
  </si>
  <si>
    <r>
      <t xml:space="preserve">  Lin Keng Chun     </t>
    </r>
    <r>
      <rPr>
        <sz val="10"/>
        <rFont val="ＭＳ Ｐゴシック"/>
        <family val="3"/>
        <charset val="128"/>
      </rPr>
      <t xml:space="preserve">        林庚醇</t>
    </r>
    <phoneticPr fontId="2"/>
  </si>
  <si>
    <r>
      <t xml:space="preserve">  Hung Meng Hsia          </t>
    </r>
    <r>
      <rPr>
        <sz val="10"/>
        <rFont val="ＭＳ Ｐゴシック"/>
        <family val="3"/>
        <charset val="128"/>
      </rPr>
      <t>洪夢霞</t>
    </r>
    <phoneticPr fontId="11"/>
  </si>
  <si>
    <r>
      <t xml:space="preserve">  Wu Hsiao Wen            </t>
    </r>
    <r>
      <rPr>
        <sz val="10"/>
        <rFont val="BatangChe"/>
        <family val="3"/>
        <charset val="129"/>
      </rPr>
      <t>吳</t>
    </r>
    <r>
      <rPr>
        <sz val="10"/>
        <rFont val="ＭＳ Ｐゴシック"/>
        <family val="3"/>
        <charset val="128"/>
      </rPr>
      <t>曉雯</t>
    </r>
    <phoneticPr fontId="2"/>
  </si>
  <si>
    <r>
      <t xml:space="preserve">  Zheng Xiao Chun       </t>
    </r>
    <r>
      <rPr>
        <sz val="11"/>
        <color theme="1"/>
        <rFont val="ＭＳ Ｐゴシック"/>
        <family val="3"/>
        <charset val="134"/>
        <scheme val="minor"/>
      </rPr>
      <t>郑晓</t>
    </r>
    <r>
      <rPr>
        <sz val="11"/>
        <color theme="1"/>
        <rFont val="ＭＳ Ｐゴシック"/>
        <family val="2"/>
        <charset val="128"/>
        <scheme val="minor"/>
      </rPr>
      <t>春</t>
    </r>
    <phoneticPr fontId="11"/>
  </si>
  <si>
    <r>
      <t xml:space="preserve">  Lai Hui Shan              </t>
    </r>
    <r>
      <rPr>
        <sz val="10"/>
        <rFont val="ＭＳ Ｐゴシック"/>
        <family val="3"/>
        <charset val="128"/>
      </rPr>
      <t>頼慧珊</t>
    </r>
    <r>
      <rPr>
        <sz val="11"/>
        <rFont val="ＭＳ Ｐゴシック"/>
        <family val="3"/>
        <charset val="128"/>
      </rPr>
      <t xml:space="preserve">   </t>
    </r>
    <phoneticPr fontId="11"/>
  </si>
  <si>
    <r>
      <t xml:space="preserve">  Bi Zhuqing                 </t>
    </r>
    <r>
      <rPr>
        <sz val="10"/>
        <rFont val="ＭＳ Ｐゴシック"/>
        <family val="3"/>
        <charset val="128"/>
      </rPr>
      <t>畢竹清</t>
    </r>
    <phoneticPr fontId="11"/>
  </si>
  <si>
    <r>
      <t xml:space="preserve">  Fu Xiaofang                </t>
    </r>
    <r>
      <rPr>
        <sz val="10"/>
        <rFont val="ＭＳ Ｐゴシック"/>
        <family val="3"/>
        <charset val="128"/>
      </rPr>
      <t>付小芳</t>
    </r>
    <phoneticPr fontId="11"/>
  </si>
  <si>
    <t xml:space="preserve">  Liu Shasha                 劉莎莎</t>
    <phoneticPr fontId="11"/>
  </si>
</sst>
</file>

<file path=xl/styles.xml><?xml version="1.0" encoding="utf-8"?>
<styleSheet xmlns="http://schemas.openxmlformats.org/spreadsheetml/2006/main"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9"/>
      <color indexed="23"/>
      <name val="Arial"/>
      <family val="2"/>
    </font>
    <font>
      <b/>
      <sz val="9"/>
      <color rgb="FF666666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BatangChe"/>
      <family val="3"/>
      <charset val="129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FangSong"/>
      <family val="3"/>
      <charset val="134"/>
    </font>
    <font>
      <sz val="11"/>
      <color theme="1"/>
      <name val="ＭＳ Ｐゴシック"/>
      <family val="3"/>
      <charset val="134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2" xfId="1" applyFont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" xfId="4" applyBorder="1">
      <alignment vertical="center"/>
    </xf>
    <xf numFmtId="0" fontId="1" fillId="0" borderId="1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3" fontId="1" fillId="0" borderId="1" xfId="4" applyNumberFormat="1" applyBorder="1" applyAlignment="1">
      <alignment horizontal="center" vertical="center"/>
    </xf>
    <xf numFmtId="0" fontId="1" fillId="0" borderId="1" xfId="4" applyBorder="1" applyAlignment="1">
      <alignment horizontal="left" vertical="center"/>
    </xf>
    <xf numFmtId="3" fontId="1" fillId="0" borderId="2" xfId="4" applyNumberFormat="1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3" fontId="1" fillId="0" borderId="2" xfId="4" applyNumberFormat="1" applyBorder="1" applyAlignment="1">
      <alignment horizontal="left" vertical="center"/>
    </xf>
    <xf numFmtId="0" fontId="1" fillId="0" borderId="1" xfId="5" applyBorder="1">
      <alignment vertical="center"/>
    </xf>
    <xf numFmtId="0" fontId="1" fillId="0" borderId="1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0" fontId="1" fillId="0" borderId="1" xfId="5" applyBorder="1" applyAlignment="1">
      <alignment vertical="center"/>
    </xf>
    <xf numFmtId="0" fontId="1" fillId="0" borderId="1" xfId="5" applyFont="1" applyBorder="1">
      <alignment vertical="center"/>
    </xf>
    <xf numFmtId="0" fontId="1" fillId="0" borderId="5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3" fontId="1" fillId="0" borderId="1" xfId="5" applyNumberFormat="1" applyBorder="1" applyAlignment="1">
      <alignment horizontal="left" vertical="center"/>
    </xf>
    <xf numFmtId="3" fontId="1" fillId="0" borderId="2" xfId="5" applyNumberFormat="1" applyBorder="1" applyAlignment="1">
      <alignment horizontal="center" vertical="center"/>
    </xf>
    <xf numFmtId="0" fontId="1" fillId="0" borderId="6" xfId="5" applyBorder="1" applyAlignment="1">
      <alignment horizontal="center" vertical="center"/>
    </xf>
    <xf numFmtId="0" fontId="3" fillId="0" borderId="1" xfId="5" applyFont="1" applyBorder="1">
      <alignment vertical="center"/>
    </xf>
    <xf numFmtId="0" fontId="10" fillId="0" borderId="1" xfId="5" applyFont="1" applyBorder="1" applyAlignment="1">
      <alignment horizontal="left" vertical="center"/>
    </xf>
    <xf numFmtId="0" fontId="1" fillId="0" borderId="1" xfId="5" applyBorder="1" applyAlignment="1">
      <alignment vertical="center" wrapText="1"/>
    </xf>
    <xf numFmtId="3" fontId="1" fillId="0" borderId="2" xfId="5" applyNumberFormat="1" applyBorder="1" applyAlignment="1">
      <alignment horizontal="left" vertical="center"/>
    </xf>
    <xf numFmtId="3" fontId="1" fillId="0" borderId="5" xfId="5" applyNumberFormat="1" applyBorder="1" applyAlignment="1">
      <alignment horizontal="center" vertical="center"/>
    </xf>
    <xf numFmtId="3" fontId="1" fillId="0" borderId="12" xfId="5" applyNumberFormat="1" applyBorder="1" applyAlignment="1">
      <alignment horizontal="center" vertical="center"/>
    </xf>
    <xf numFmtId="0" fontId="1" fillId="0" borderId="1" xfId="6" applyBorder="1">
      <alignment vertical="center"/>
    </xf>
    <xf numFmtId="0" fontId="1" fillId="0" borderId="1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3" fontId="1" fillId="0" borderId="1" xfId="6" applyNumberFormat="1" applyBorder="1" applyAlignment="1">
      <alignment horizontal="center" vertical="center"/>
    </xf>
    <xf numFmtId="3" fontId="1" fillId="0" borderId="2" xfId="6" applyNumberFormat="1" applyBorder="1" applyAlignment="1">
      <alignment horizontal="center" vertical="center"/>
    </xf>
    <xf numFmtId="0" fontId="1" fillId="0" borderId="6" xfId="6" applyBorder="1" applyAlignment="1">
      <alignment horizontal="center" vertical="center"/>
    </xf>
    <xf numFmtId="0" fontId="3" fillId="0" borderId="1" xfId="6" applyFont="1" applyBorder="1" applyAlignment="1">
      <alignment vertical="center" wrapText="1"/>
    </xf>
    <xf numFmtId="0" fontId="1" fillId="0" borderId="1" xfId="7" applyBorder="1">
      <alignment vertical="center"/>
    </xf>
    <xf numFmtId="0" fontId="1" fillId="0" borderId="1" xfId="7" applyBorder="1" applyAlignment="1">
      <alignment horizontal="center" vertical="center"/>
    </xf>
    <xf numFmtId="0" fontId="1" fillId="0" borderId="5" xfId="7" applyBorder="1" applyAlignment="1">
      <alignment horizontal="center" vertical="center"/>
    </xf>
    <xf numFmtId="3" fontId="1" fillId="0" borderId="1" xfId="7" applyNumberFormat="1" applyBorder="1" applyAlignment="1">
      <alignment horizontal="center" vertical="center"/>
    </xf>
    <xf numFmtId="3" fontId="1" fillId="0" borderId="1" xfId="7" applyNumberFormat="1" applyBorder="1" applyAlignment="1">
      <alignment horizontal="left" vertical="center"/>
    </xf>
    <xf numFmtId="3" fontId="1" fillId="0" borderId="2" xfId="7" applyNumberFormat="1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0" fontId="3" fillId="0" borderId="1" xfId="7" applyFont="1" applyBorder="1" applyAlignment="1">
      <alignment vertical="center" wrapText="1"/>
    </xf>
    <xf numFmtId="0" fontId="1" fillId="0" borderId="1" xfId="8" applyBorder="1">
      <alignment vertical="center"/>
    </xf>
    <xf numFmtId="0" fontId="1" fillId="0" borderId="1" xfId="8" applyBorder="1" applyAlignment="1">
      <alignment horizontal="center" vertical="center"/>
    </xf>
    <xf numFmtId="0" fontId="1" fillId="0" borderId="1" xfId="2" applyNumberFormat="1" applyBorder="1" applyAlignment="1">
      <alignment horizontal="center" vertical="center"/>
    </xf>
    <xf numFmtId="0" fontId="1" fillId="0" borderId="1" xfId="4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3" xfId="2" applyNumberForma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1" fillId="0" borderId="1" xfId="4" applyFont="1" applyBorder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3" fontId="1" fillId="0" borderId="1" xfId="5" applyNumberForma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1" fillId="0" borderId="3" xfId="7" applyNumberForma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1" fillId="0" borderId="4" xfId="7" applyBorder="1">
      <alignment vertical="center"/>
    </xf>
    <xf numFmtId="0" fontId="1" fillId="0" borderId="7" xfId="7" applyBorder="1" applyAlignment="1">
      <alignment horizontal="center" vertical="center"/>
    </xf>
    <xf numFmtId="3" fontId="1" fillId="0" borderId="4" xfId="7" applyNumberFormat="1" applyBorder="1" applyAlignment="1">
      <alignment horizontal="center" vertical="center"/>
    </xf>
    <xf numFmtId="0" fontId="1" fillId="0" borderId="1" xfId="6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8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9">
    <cellStyle name="標準" xfId="0" builtinId="0"/>
    <cellStyle name="標準 10" xfId="7"/>
    <cellStyle name="標準 11" xfId="8"/>
    <cellStyle name="標準 2" xfId="1"/>
    <cellStyle name="標準 5" xfId="2"/>
    <cellStyle name="標準 6" xfId="3"/>
    <cellStyle name="標準 7" xfId="4"/>
    <cellStyle name="標準 8" xfId="5"/>
    <cellStyle name="標準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0"/>
  <sheetViews>
    <sheetView tabSelected="1" workbookViewId="0">
      <pane xSplit="11" ySplit="6" topLeftCell="L161" activePane="bottomRight" state="frozen"/>
      <selection pane="topRight" activeCell="L1" sqref="L1"/>
      <selection pane="bottomLeft" activeCell="A7" sqref="A7"/>
      <selection pane="bottomRight" activeCell="C182" sqref="C182"/>
    </sheetView>
  </sheetViews>
  <sheetFormatPr defaultRowHeight="13.5"/>
  <cols>
    <col min="1" max="1" width="5.875" customWidth="1"/>
    <col min="2" max="5" width="7" customWidth="1"/>
    <col min="6" max="6" width="27.25" customWidth="1"/>
    <col min="7" max="7" width="5.875" customWidth="1"/>
    <col min="8" max="30" width="7.125" customWidth="1"/>
  </cols>
  <sheetData>
    <row r="1" spans="1:31" ht="26.25" customHeight="1">
      <c r="A1" s="109" t="s">
        <v>188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"/>
    </row>
    <row r="2" spans="1:31" ht="15" customHeight="1">
      <c r="A2" s="111" t="s">
        <v>246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3"/>
      <c r="Q2" s="1"/>
      <c r="R2" s="1"/>
      <c r="S2" s="1"/>
      <c r="T2" s="1"/>
      <c r="U2" s="1"/>
      <c r="V2" s="1"/>
      <c r="W2" s="1"/>
      <c r="X2" s="1"/>
    </row>
    <row r="3" spans="1:31">
      <c r="A3" s="119" t="s">
        <v>0</v>
      </c>
      <c r="B3" s="113" t="s">
        <v>1</v>
      </c>
      <c r="C3" s="114"/>
      <c r="D3" s="114"/>
      <c r="E3" s="115"/>
      <c r="F3" s="103" t="s">
        <v>2</v>
      </c>
      <c r="G3" s="104"/>
      <c r="H3" s="73">
        <v>2011</v>
      </c>
      <c r="I3" s="73">
        <v>2010</v>
      </c>
      <c r="J3" s="70">
        <v>2010</v>
      </c>
      <c r="K3" s="74">
        <v>2010</v>
      </c>
      <c r="L3" s="120">
        <v>2010</v>
      </c>
      <c r="M3" s="121"/>
      <c r="N3" s="69">
        <v>2010</v>
      </c>
      <c r="O3" s="69">
        <v>2011</v>
      </c>
      <c r="P3" s="69">
        <v>2011</v>
      </c>
      <c r="Q3" s="69">
        <v>2011</v>
      </c>
      <c r="R3" s="80">
        <v>2011</v>
      </c>
      <c r="S3" s="73">
        <v>2011</v>
      </c>
      <c r="T3" s="89">
        <v>2011</v>
      </c>
      <c r="U3" s="69">
        <v>2011</v>
      </c>
      <c r="V3" s="69">
        <v>2012</v>
      </c>
      <c r="AB3" s="60"/>
      <c r="AC3" s="90"/>
    </row>
    <row r="4" spans="1:31">
      <c r="A4" s="119"/>
      <c r="B4" s="116"/>
      <c r="C4" s="117"/>
      <c r="D4" s="117"/>
      <c r="E4" s="118"/>
      <c r="F4" s="105"/>
      <c r="G4" s="106"/>
      <c r="H4" s="2" t="s">
        <v>189</v>
      </c>
      <c r="I4" s="76" t="s">
        <v>6</v>
      </c>
      <c r="J4" s="77" t="s">
        <v>159</v>
      </c>
      <c r="K4" s="71" t="s">
        <v>4</v>
      </c>
      <c r="L4" s="122" t="s">
        <v>191</v>
      </c>
      <c r="M4" s="123"/>
      <c r="N4" s="71" t="s">
        <v>3</v>
      </c>
      <c r="O4" s="71" t="s">
        <v>5</v>
      </c>
      <c r="P4" s="76" t="s">
        <v>163</v>
      </c>
      <c r="Q4" s="76" t="s">
        <v>167</v>
      </c>
      <c r="R4" s="81" t="s">
        <v>173</v>
      </c>
      <c r="S4" s="76" t="s">
        <v>6</v>
      </c>
      <c r="T4" s="83" t="s">
        <v>4</v>
      </c>
      <c r="U4" s="71" t="s">
        <v>3</v>
      </c>
      <c r="V4" s="71" t="s">
        <v>5</v>
      </c>
      <c r="AB4" s="60"/>
      <c r="AC4" s="91"/>
    </row>
    <row r="5" spans="1:31">
      <c r="A5" s="119"/>
      <c r="B5" s="119" t="s">
        <v>7</v>
      </c>
      <c r="C5" s="119" t="s">
        <v>8</v>
      </c>
      <c r="D5" s="119" t="s">
        <v>9</v>
      </c>
      <c r="E5" s="119" t="s">
        <v>10</v>
      </c>
      <c r="F5" s="105"/>
      <c r="G5" s="106"/>
      <c r="H5" s="84" t="s">
        <v>190</v>
      </c>
      <c r="I5" s="2" t="s">
        <v>13</v>
      </c>
      <c r="J5" s="68" t="s">
        <v>11</v>
      </c>
      <c r="K5" s="2" t="s">
        <v>14</v>
      </c>
      <c r="L5" s="85" t="s">
        <v>11</v>
      </c>
      <c r="M5" s="2" t="s">
        <v>12</v>
      </c>
      <c r="N5" s="2" t="s">
        <v>186</v>
      </c>
      <c r="O5" s="2" t="s">
        <v>160</v>
      </c>
      <c r="P5" s="2" t="s">
        <v>164</v>
      </c>
      <c r="Q5" s="2" t="s">
        <v>168</v>
      </c>
      <c r="R5" s="79" t="s">
        <v>174</v>
      </c>
      <c r="S5" s="2" t="s">
        <v>13</v>
      </c>
      <c r="T5" s="87" t="s">
        <v>14</v>
      </c>
      <c r="U5" s="2" t="s">
        <v>186</v>
      </c>
      <c r="V5" s="2" t="s">
        <v>160</v>
      </c>
      <c r="AB5" s="60"/>
      <c r="AC5" s="91"/>
    </row>
    <row r="6" spans="1:31">
      <c r="A6" s="119"/>
      <c r="B6" s="119"/>
      <c r="C6" s="119"/>
      <c r="D6" s="119"/>
      <c r="E6" s="119"/>
      <c r="F6" s="107"/>
      <c r="G6" s="108"/>
      <c r="H6" s="88"/>
      <c r="I6" s="75" t="s">
        <v>19</v>
      </c>
      <c r="J6" s="2" t="s">
        <v>18</v>
      </c>
      <c r="K6" s="2" t="s">
        <v>17</v>
      </c>
      <c r="L6" s="124" t="s">
        <v>158</v>
      </c>
      <c r="M6" s="125"/>
      <c r="N6" s="72" t="s">
        <v>15</v>
      </c>
      <c r="O6" s="2" t="s">
        <v>16</v>
      </c>
      <c r="P6" s="2" t="s">
        <v>162</v>
      </c>
      <c r="Q6" s="2" t="s">
        <v>172</v>
      </c>
      <c r="R6" s="78" t="s">
        <v>175</v>
      </c>
      <c r="S6" s="75" t="s">
        <v>19</v>
      </c>
      <c r="T6" s="2" t="s">
        <v>17</v>
      </c>
      <c r="U6" s="72" t="s">
        <v>15</v>
      </c>
      <c r="V6" s="2" t="s">
        <v>16</v>
      </c>
      <c r="AB6" s="60"/>
      <c r="AC6" s="92"/>
    </row>
    <row r="7" spans="1:31">
      <c r="A7" s="5">
        <v>1</v>
      </c>
      <c r="B7" s="5">
        <f>SUM(H7:V7)</f>
        <v>1863</v>
      </c>
      <c r="C7" s="36">
        <v>1700</v>
      </c>
      <c r="D7" s="31"/>
      <c r="E7" s="22">
        <v>120</v>
      </c>
      <c r="F7" s="24" t="s">
        <v>57</v>
      </c>
      <c r="G7" s="23" t="s">
        <v>34</v>
      </c>
      <c r="H7" s="5">
        <v>43</v>
      </c>
      <c r="I7" s="5">
        <v>120</v>
      </c>
      <c r="J7" s="5">
        <v>300</v>
      </c>
      <c r="K7" s="5"/>
      <c r="L7" s="22"/>
      <c r="M7" s="22"/>
      <c r="N7" s="5"/>
      <c r="O7" s="5">
        <v>225</v>
      </c>
      <c r="P7" s="5"/>
      <c r="Q7" s="5">
        <v>165</v>
      </c>
      <c r="R7" s="5">
        <v>225</v>
      </c>
      <c r="S7" s="5">
        <v>300</v>
      </c>
      <c r="T7" s="5">
        <v>120</v>
      </c>
      <c r="U7" s="22">
        <v>200</v>
      </c>
      <c r="V7" s="5">
        <v>165</v>
      </c>
      <c r="AB7" s="60"/>
      <c r="AC7" s="60"/>
      <c r="AE7" s="60"/>
    </row>
    <row r="8" spans="1:31">
      <c r="A8" s="5">
        <v>2</v>
      </c>
      <c r="B8" s="5">
        <f>SUM(H8:V8)</f>
        <v>1804</v>
      </c>
      <c r="C8" s="55">
        <v>1370</v>
      </c>
      <c r="D8" s="10">
        <v>165</v>
      </c>
      <c r="E8" s="7">
        <v>169</v>
      </c>
      <c r="F8" s="6" t="s">
        <v>20</v>
      </c>
      <c r="G8" s="8" t="s">
        <v>21</v>
      </c>
      <c r="H8" s="5">
        <v>100</v>
      </c>
      <c r="I8" s="5">
        <v>120</v>
      </c>
      <c r="J8" s="5">
        <v>90</v>
      </c>
      <c r="K8" s="5"/>
      <c r="L8" s="11">
        <v>225</v>
      </c>
      <c r="M8" s="11">
        <v>165</v>
      </c>
      <c r="N8" s="5">
        <v>44</v>
      </c>
      <c r="O8" s="5">
        <v>90</v>
      </c>
      <c r="P8" s="5">
        <v>129</v>
      </c>
      <c r="Q8" s="5">
        <v>225</v>
      </c>
      <c r="R8" s="5">
        <v>120</v>
      </c>
      <c r="S8" s="5">
        <v>120</v>
      </c>
      <c r="T8" s="5">
        <v>40</v>
      </c>
      <c r="U8" s="11">
        <v>36</v>
      </c>
      <c r="V8" s="5">
        <v>300</v>
      </c>
      <c r="AB8" s="60"/>
      <c r="AC8" s="60"/>
      <c r="AE8" s="60"/>
    </row>
    <row r="9" spans="1:31">
      <c r="A9" s="5">
        <v>3</v>
      </c>
      <c r="B9" s="5">
        <f>SUM(H9:V9)</f>
        <v>1790</v>
      </c>
      <c r="C9" s="55">
        <v>936</v>
      </c>
      <c r="D9" s="10">
        <v>225</v>
      </c>
      <c r="E9" s="7">
        <v>529</v>
      </c>
      <c r="F9" s="6" t="s">
        <v>24</v>
      </c>
      <c r="G9" s="8" t="s">
        <v>25</v>
      </c>
      <c r="H9" s="5">
        <v>100</v>
      </c>
      <c r="I9" s="5">
        <v>120</v>
      </c>
      <c r="J9" s="5">
        <v>66</v>
      </c>
      <c r="K9" s="5">
        <v>225</v>
      </c>
      <c r="L9" s="11">
        <v>120</v>
      </c>
      <c r="M9" s="11">
        <v>225</v>
      </c>
      <c r="N9" s="5"/>
      <c r="O9" s="5">
        <v>300</v>
      </c>
      <c r="P9" s="5">
        <v>84</v>
      </c>
      <c r="Q9" s="5">
        <v>90</v>
      </c>
      <c r="R9" s="5"/>
      <c r="S9" s="5">
        <v>120</v>
      </c>
      <c r="T9" s="82">
        <v>220</v>
      </c>
      <c r="U9" s="11"/>
      <c r="V9" s="82">
        <v>120</v>
      </c>
      <c r="AB9" s="60"/>
      <c r="AC9" s="60"/>
      <c r="AE9" s="60"/>
    </row>
    <row r="10" spans="1:31">
      <c r="A10" s="5">
        <v>4</v>
      </c>
      <c r="B10" s="5">
        <f>SUM(H10:V10)</f>
        <v>1748</v>
      </c>
      <c r="C10" s="56">
        <v>1394</v>
      </c>
      <c r="D10" s="19">
        <v>90</v>
      </c>
      <c r="E10" s="14">
        <v>164</v>
      </c>
      <c r="F10" s="17" t="s">
        <v>259</v>
      </c>
      <c r="G10" s="15" t="s">
        <v>34</v>
      </c>
      <c r="H10" s="5">
        <v>100</v>
      </c>
      <c r="I10" s="5">
        <v>300</v>
      </c>
      <c r="J10" s="5">
        <v>90</v>
      </c>
      <c r="K10" s="5"/>
      <c r="L10" s="14">
        <v>165</v>
      </c>
      <c r="M10" s="14">
        <v>90</v>
      </c>
      <c r="N10" s="5"/>
      <c r="O10" s="5">
        <v>165</v>
      </c>
      <c r="P10" s="5">
        <v>84</v>
      </c>
      <c r="Q10" s="5">
        <v>120</v>
      </c>
      <c r="R10" s="5">
        <v>300</v>
      </c>
      <c r="S10" s="5">
        <v>200</v>
      </c>
      <c r="T10" s="5">
        <v>80</v>
      </c>
      <c r="U10" s="14"/>
      <c r="V10" s="5">
        <v>54</v>
      </c>
      <c r="AB10" s="60"/>
      <c r="AC10" s="60"/>
    </row>
    <row r="11" spans="1:31">
      <c r="A11" s="5">
        <v>5</v>
      </c>
      <c r="B11" s="5">
        <f>SUM(H11:V11)</f>
        <v>1535</v>
      </c>
      <c r="C11" s="18">
        <v>835</v>
      </c>
      <c r="D11" s="18">
        <v>300</v>
      </c>
      <c r="E11" s="18">
        <v>325</v>
      </c>
      <c r="F11" s="20" t="s">
        <v>260</v>
      </c>
      <c r="G11" s="16" t="s">
        <v>34</v>
      </c>
      <c r="H11" s="5">
        <v>75</v>
      </c>
      <c r="I11" s="5">
        <v>165</v>
      </c>
      <c r="J11" s="5">
        <v>120</v>
      </c>
      <c r="K11" s="5"/>
      <c r="L11" s="18"/>
      <c r="M11" s="18">
        <v>300</v>
      </c>
      <c r="N11" s="5"/>
      <c r="O11" s="5">
        <v>90</v>
      </c>
      <c r="P11" s="5">
        <v>165</v>
      </c>
      <c r="Q11" s="5">
        <v>120</v>
      </c>
      <c r="R11" s="5">
        <v>90</v>
      </c>
      <c r="S11" s="5">
        <v>160</v>
      </c>
      <c r="T11" s="5">
        <v>160</v>
      </c>
      <c r="U11" s="16"/>
      <c r="V11" s="5">
        <v>90</v>
      </c>
      <c r="AB11" s="60"/>
      <c r="AC11" s="60"/>
    </row>
    <row r="12" spans="1:31">
      <c r="A12" s="5">
        <v>6</v>
      </c>
      <c r="B12" s="5">
        <f t="shared" ref="B12:B29" si="0">SUM(H12:V12)</f>
        <v>1357</v>
      </c>
      <c r="C12" s="14">
        <v>965</v>
      </c>
      <c r="D12" s="19">
        <v>120</v>
      </c>
      <c r="E12" s="14">
        <v>229</v>
      </c>
      <c r="F12" s="13" t="s">
        <v>194</v>
      </c>
      <c r="G12" s="15" t="s">
        <v>25</v>
      </c>
      <c r="H12" s="5">
        <v>43</v>
      </c>
      <c r="I12" s="5">
        <v>15</v>
      </c>
      <c r="J12" s="5">
        <v>120</v>
      </c>
      <c r="K12" s="5">
        <v>90</v>
      </c>
      <c r="L12" s="14">
        <v>120</v>
      </c>
      <c r="M12" s="14">
        <v>120</v>
      </c>
      <c r="N12" s="5"/>
      <c r="O12" s="5">
        <v>120</v>
      </c>
      <c r="P12" s="5">
        <v>99</v>
      </c>
      <c r="Q12" s="5">
        <v>300</v>
      </c>
      <c r="R12" s="5">
        <v>90</v>
      </c>
      <c r="S12" s="5">
        <v>80</v>
      </c>
      <c r="T12" s="5">
        <v>40</v>
      </c>
      <c r="U12" s="14"/>
      <c r="V12" s="5">
        <v>120</v>
      </c>
      <c r="AB12" s="60"/>
      <c r="AC12" s="60"/>
    </row>
    <row r="13" spans="1:31">
      <c r="A13" s="5">
        <v>7</v>
      </c>
      <c r="B13" s="5">
        <f>SUM(H13:V13)</f>
        <v>1179</v>
      </c>
      <c r="C13" s="55">
        <v>954</v>
      </c>
      <c r="D13" s="10"/>
      <c r="E13" s="7">
        <v>165</v>
      </c>
      <c r="F13" s="6" t="s">
        <v>23</v>
      </c>
      <c r="G13" s="8" t="s">
        <v>21</v>
      </c>
      <c r="H13" s="5">
        <v>60</v>
      </c>
      <c r="I13" s="5">
        <v>120</v>
      </c>
      <c r="J13" s="5">
        <v>165</v>
      </c>
      <c r="K13" s="5"/>
      <c r="L13" s="11">
        <v>165</v>
      </c>
      <c r="M13" s="11"/>
      <c r="N13" s="5">
        <v>60</v>
      </c>
      <c r="O13" s="5">
        <v>90</v>
      </c>
      <c r="P13" s="5">
        <v>165</v>
      </c>
      <c r="Q13" s="5">
        <v>54</v>
      </c>
      <c r="R13" s="5"/>
      <c r="S13" s="5">
        <v>160</v>
      </c>
      <c r="T13" s="5"/>
      <c r="U13" s="11">
        <v>80</v>
      </c>
      <c r="V13" s="5">
        <v>60</v>
      </c>
      <c r="AB13" s="60"/>
      <c r="AC13" s="60"/>
    </row>
    <row r="14" spans="1:31">
      <c r="A14" s="5">
        <v>8</v>
      </c>
      <c r="B14" s="5">
        <f t="shared" si="0"/>
        <v>1172</v>
      </c>
      <c r="C14" s="14">
        <v>763</v>
      </c>
      <c r="D14" s="19"/>
      <c r="E14" s="14">
        <v>409</v>
      </c>
      <c r="F14" s="13" t="s">
        <v>37</v>
      </c>
      <c r="G14" s="15" t="s">
        <v>34</v>
      </c>
      <c r="H14" s="5"/>
      <c r="I14" s="5">
        <v>15</v>
      </c>
      <c r="J14" s="5">
        <v>54</v>
      </c>
      <c r="K14" s="5">
        <v>90</v>
      </c>
      <c r="L14" s="14"/>
      <c r="M14" s="14"/>
      <c r="N14" s="5">
        <v>44</v>
      </c>
      <c r="O14" s="5">
        <v>60</v>
      </c>
      <c r="P14" s="5">
        <v>99</v>
      </c>
      <c r="Q14" s="5">
        <v>90</v>
      </c>
      <c r="R14" s="5">
        <v>90</v>
      </c>
      <c r="S14" s="5">
        <v>240</v>
      </c>
      <c r="T14" s="5">
        <v>220</v>
      </c>
      <c r="U14" s="14">
        <v>80</v>
      </c>
      <c r="V14" s="5">
        <v>90</v>
      </c>
      <c r="AB14" s="60"/>
      <c r="AC14" s="60"/>
    </row>
    <row r="15" spans="1:31">
      <c r="A15" s="5">
        <v>9</v>
      </c>
      <c r="B15" s="5">
        <f t="shared" si="0"/>
        <v>1080</v>
      </c>
      <c r="C15" s="14">
        <v>675</v>
      </c>
      <c r="D15" s="19">
        <v>120</v>
      </c>
      <c r="E15" s="14">
        <v>210</v>
      </c>
      <c r="F15" s="13" t="s">
        <v>36</v>
      </c>
      <c r="G15" s="15" t="s">
        <v>29</v>
      </c>
      <c r="H15" s="5">
        <v>75</v>
      </c>
      <c r="I15" s="5">
        <v>15</v>
      </c>
      <c r="J15" s="5">
        <v>90</v>
      </c>
      <c r="K15" s="5">
        <v>90</v>
      </c>
      <c r="L15" s="14">
        <v>90</v>
      </c>
      <c r="M15" s="14">
        <v>120</v>
      </c>
      <c r="N15" s="5">
        <v>60</v>
      </c>
      <c r="O15" s="5">
        <v>60</v>
      </c>
      <c r="P15" s="5"/>
      <c r="Q15" s="5">
        <v>66</v>
      </c>
      <c r="R15" s="5">
        <v>90</v>
      </c>
      <c r="S15" s="5">
        <v>40</v>
      </c>
      <c r="T15" s="5">
        <v>120</v>
      </c>
      <c r="U15" s="14">
        <v>110</v>
      </c>
      <c r="V15" s="5">
        <v>54</v>
      </c>
      <c r="AB15" s="60"/>
      <c r="AC15" s="60"/>
    </row>
    <row r="16" spans="1:31">
      <c r="A16" s="5">
        <v>10</v>
      </c>
      <c r="B16" s="5">
        <f t="shared" si="0"/>
        <v>1075</v>
      </c>
      <c r="C16" s="56">
        <v>526</v>
      </c>
      <c r="D16" s="19"/>
      <c r="E16" s="14">
        <v>474</v>
      </c>
      <c r="F16" s="13" t="s">
        <v>27</v>
      </c>
      <c r="G16" s="14" t="s">
        <v>21</v>
      </c>
      <c r="H16" s="5">
        <v>75</v>
      </c>
      <c r="I16" s="5">
        <v>60</v>
      </c>
      <c r="J16" s="5">
        <v>90</v>
      </c>
      <c r="K16" s="5">
        <v>90</v>
      </c>
      <c r="L16" s="14"/>
      <c r="M16" s="14"/>
      <c r="N16" s="5">
        <v>80</v>
      </c>
      <c r="O16" s="5">
        <v>60</v>
      </c>
      <c r="P16" s="5">
        <v>84</v>
      </c>
      <c r="Q16" s="5">
        <v>66</v>
      </c>
      <c r="R16" s="5"/>
      <c r="S16" s="5">
        <v>80</v>
      </c>
      <c r="T16" s="5">
        <v>300</v>
      </c>
      <c r="U16" s="14"/>
      <c r="V16" s="5">
        <v>90</v>
      </c>
      <c r="AB16" s="60"/>
      <c r="AC16" s="60"/>
    </row>
    <row r="17" spans="1:29">
      <c r="A17" s="5">
        <v>11</v>
      </c>
      <c r="B17" s="5">
        <f>SUM(H17:V17)</f>
        <v>1065</v>
      </c>
      <c r="C17" s="56">
        <v>1065</v>
      </c>
      <c r="D17" s="19"/>
      <c r="E17" s="14"/>
      <c r="F17" s="13" t="s">
        <v>33</v>
      </c>
      <c r="G17" s="15" t="s">
        <v>34</v>
      </c>
      <c r="H17" s="5"/>
      <c r="I17" s="5">
        <v>30</v>
      </c>
      <c r="J17" s="5">
        <v>120</v>
      </c>
      <c r="K17" s="5"/>
      <c r="L17" s="14">
        <v>300</v>
      </c>
      <c r="M17" s="14"/>
      <c r="N17" s="5"/>
      <c r="O17" s="5">
        <v>120</v>
      </c>
      <c r="P17" s="5"/>
      <c r="Q17" s="5">
        <v>90</v>
      </c>
      <c r="R17" s="5"/>
      <c r="S17" s="5">
        <v>160</v>
      </c>
      <c r="T17" s="5"/>
      <c r="U17" s="14">
        <v>80</v>
      </c>
      <c r="V17" s="5">
        <v>165</v>
      </c>
      <c r="AB17" s="60"/>
      <c r="AC17" s="60"/>
    </row>
    <row r="18" spans="1:29">
      <c r="A18" s="5">
        <v>12</v>
      </c>
      <c r="B18" s="5">
        <f>SUM(H18:V18)</f>
        <v>963</v>
      </c>
      <c r="C18" s="14">
        <v>548</v>
      </c>
      <c r="D18" s="19">
        <v>90</v>
      </c>
      <c r="E18" s="14">
        <v>325</v>
      </c>
      <c r="F18" s="13" t="s">
        <v>41</v>
      </c>
      <c r="G18" s="15" t="s">
        <v>42</v>
      </c>
      <c r="H18" s="5"/>
      <c r="I18" s="5">
        <v>60</v>
      </c>
      <c r="J18" s="5">
        <v>120</v>
      </c>
      <c r="K18" s="5">
        <v>165</v>
      </c>
      <c r="L18" s="14">
        <v>90</v>
      </c>
      <c r="M18" s="14">
        <v>90</v>
      </c>
      <c r="N18" s="5"/>
      <c r="O18" s="5">
        <v>54</v>
      </c>
      <c r="P18" s="5"/>
      <c r="Q18" s="5">
        <v>90</v>
      </c>
      <c r="R18" s="5"/>
      <c r="S18" s="5">
        <v>80</v>
      </c>
      <c r="T18" s="5">
        <v>160</v>
      </c>
      <c r="U18" s="14"/>
      <c r="V18" s="5">
        <v>54</v>
      </c>
      <c r="AB18" s="60"/>
      <c r="AC18" s="60"/>
    </row>
    <row r="19" spans="1:29">
      <c r="A19" s="5">
        <v>13</v>
      </c>
      <c r="B19" s="5">
        <f t="shared" si="0"/>
        <v>885</v>
      </c>
      <c r="C19" s="56">
        <v>658</v>
      </c>
      <c r="D19" s="19"/>
      <c r="E19" s="14">
        <v>189</v>
      </c>
      <c r="F19" s="13" t="s">
        <v>30</v>
      </c>
      <c r="G19" s="15" t="s">
        <v>25</v>
      </c>
      <c r="H19" s="5">
        <v>38</v>
      </c>
      <c r="I19" s="5">
        <v>60</v>
      </c>
      <c r="J19" s="5">
        <v>66</v>
      </c>
      <c r="K19" s="5"/>
      <c r="L19" s="14"/>
      <c r="M19" s="14"/>
      <c r="N19" s="5">
        <v>80</v>
      </c>
      <c r="O19" s="5">
        <v>60</v>
      </c>
      <c r="P19" s="5">
        <v>129</v>
      </c>
      <c r="Q19" s="5">
        <v>27</v>
      </c>
      <c r="R19" s="5">
        <v>165</v>
      </c>
      <c r="S19" s="5">
        <v>80</v>
      </c>
      <c r="T19" s="5">
        <v>60</v>
      </c>
      <c r="U19" s="14">
        <v>60</v>
      </c>
      <c r="V19" s="5">
        <v>60</v>
      </c>
      <c r="AB19" s="60"/>
      <c r="AC19" s="60"/>
    </row>
    <row r="20" spans="1:29">
      <c r="A20" s="5">
        <v>14</v>
      </c>
      <c r="B20" s="5">
        <f>SUM(H20:V20)</f>
        <v>764</v>
      </c>
      <c r="C20" s="56">
        <v>584</v>
      </c>
      <c r="D20" s="19"/>
      <c r="E20" s="14">
        <v>80</v>
      </c>
      <c r="F20" s="13" t="s">
        <v>28</v>
      </c>
      <c r="G20" s="15" t="s">
        <v>29</v>
      </c>
      <c r="H20" s="5">
        <v>100</v>
      </c>
      <c r="I20" s="5">
        <v>30</v>
      </c>
      <c r="J20" s="5">
        <v>54</v>
      </c>
      <c r="K20" s="5"/>
      <c r="L20" s="14"/>
      <c r="M20" s="14"/>
      <c r="N20" s="5">
        <v>110</v>
      </c>
      <c r="O20" s="5">
        <v>60</v>
      </c>
      <c r="P20" s="5"/>
      <c r="Q20" s="5">
        <v>90</v>
      </c>
      <c r="R20" s="5"/>
      <c r="S20" s="5">
        <v>120</v>
      </c>
      <c r="T20" s="5">
        <v>80</v>
      </c>
      <c r="U20" s="14">
        <v>60</v>
      </c>
      <c r="V20" s="5">
        <v>60</v>
      </c>
      <c r="AB20" s="60"/>
      <c r="AC20" s="60"/>
    </row>
    <row r="21" spans="1:29">
      <c r="A21" s="5">
        <v>15</v>
      </c>
      <c r="B21" s="5">
        <f>SUM(H21:V21)</f>
        <v>762</v>
      </c>
      <c r="C21" s="23">
        <v>544</v>
      </c>
      <c r="D21" s="31"/>
      <c r="E21" s="22">
        <v>180</v>
      </c>
      <c r="F21" s="21" t="s">
        <v>55</v>
      </c>
      <c r="G21" s="23" t="s">
        <v>34</v>
      </c>
      <c r="H21" s="5">
        <v>38</v>
      </c>
      <c r="I21" s="5">
        <v>90</v>
      </c>
      <c r="J21" s="5">
        <v>90</v>
      </c>
      <c r="K21" s="5">
        <v>60</v>
      </c>
      <c r="L21" s="22"/>
      <c r="M21" s="22"/>
      <c r="N21" s="5"/>
      <c r="O21" s="5">
        <v>60</v>
      </c>
      <c r="P21" s="5"/>
      <c r="Q21" s="5">
        <v>90</v>
      </c>
      <c r="R21" s="5"/>
      <c r="S21" s="5">
        <v>160</v>
      </c>
      <c r="T21" s="5">
        <v>120</v>
      </c>
      <c r="U21" s="22"/>
      <c r="V21" s="5">
        <v>54</v>
      </c>
      <c r="AB21" s="60"/>
      <c r="AC21" s="60"/>
    </row>
    <row r="22" spans="1:29" ht="13.5" customHeight="1">
      <c r="A22" s="5">
        <v>16</v>
      </c>
      <c r="B22" s="5">
        <f>SUM(H22:V22)</f>
        <v>728</v>
      </c>
      <c r="C22" s="23">
        <v>508</v>
      </c>
      <c r="D22" s="31"/>
      <c r="E22" s="22">
        <v>160</v>
      </c>
      <c r="F22" s="24" t="s">
        <v>258</v>
      </c>
      <c r="G22" s="23" t="s">
        <v>34</v>
      </c>
      <c r="H22" s="5">
        <v>60</v>
      </c>
      <c r="I22" s="5"/>
      <c r="J22" s="5"/>
      <c r="K22" s="5"/>
      <c r="L22" s="22"/>
      <c r="M22" s="22"/>
      <c r="N22" s="5"/>
      <c r="O22" s="5"/>
      <c r="P22" s="5"/>
      <c r="Q22" s="5">
        <v>54</v>
      </c>
      <c r="R22" s="5"/>
      <c r="S22" s="5">
        <v>400</v>
      </c>
      <c r="T22" s="5">
        <v>160</v>
      </c>
      <c r="U22" s="22"/>
      <c r="V22" s="5">
        <v>54</v>
      </c>
      <c r="AB22" s="60"/>
      <c r="AC22" s="60"/>
    </row>
    <row r="23" spans="1:29" ht="13.5" customHeight="1">
      <c r="A23" s="5">
        <v>17</v>
      </c>
      <c r="B23" s="5">
        <f t="shared" si="0"/>
        <v>689</v>
      </c>
      <c r="C23" s="55">
        <v>524</v>
      </c>
      <c r="D23" s="10">
        <v>165</v>
      </c>
      <c r="E23" s="7"/>
      <c r="F23" s="6" t="s">
        <v>22</v>
      </c>
      <c r="G23" s="8" t="s">
        <v>21</v>
      </c>
      <c r="H23" s="5"/>
      <c r="I23" s="5">
        <v>165</v>
      </c>
      <c r="J23" s="5">
        <v>90</v>
      </c>
      <c r="K23" s="5"/>
      <c r="L23" s="11"/>
      <c r="M23" s="11">
        <v>165</v>
      </c>
      <c r="N23" s="5">
        <v>44</v>
      </c>
      <c r="O23" s="5">
        <v>60</v>
      </c>
      <c r="P23" s="5"/>
      <c r="Q23" s="5">
        <v>165</v>
      </c>
      <c r="R23" s="5"/>
      <c r="S23" s="5"/>
      <c r="T23" s="5"/>
      <c r="U23" s="11"/>
      <c r="V23" s="5"/>
      <c r="AB23" s="60"/>
      <c r="AC23" s="60"/>
    </row>
    <row r="24" spans="1:29" ht="13.5" customHeight="1">
      <c r="A24" s="5">
        <v>18</v>
      </c>
      <c r="B24" s="5">
        <f>SUM(H24:V24)</f>
        <v>681</v>
      </c>
      <c r="C24" s="16">
        <v>375</v>
      </c>
      <c r="D24" s="19"/>
      <c r="E24" s="14">
        <v>246</v>
      </c>
      <c r="F24" s="13" t="s">
        <v>40</v>
      </c>
      <c r="G24" s="15" t="s">
        <v>29</v>
      </c>
      <c r="H24" s="5">
        <v>60</v>
      </c>
      <c r="I24" s="5">
        <v>30</v>
      </c>
      <c r="J24" s="5"/>
      <c r="K24" s="5">
        <v>60</v>
      </c>
      <c r="L24" s="14"/>
      <c r="M24" s="14"/>
      <c r="N24" s="5">
        <v>150</v>
      </c>
      <c r="O24" s="5">
        <v>54</v>
      </c>
      <c r="P24" s="5">
        <v>66</v>
      </c>
      <c r="Q24" s="5">
        <v>27</v>
      </c>
      <c r="R24" s="5"/>
      <c r="S24" s="5"/>
      <c r="T24" s="5">
        <v>120</v>
      </c>
      <c r="U24" s="14">
        <v>60</v>
      </c>
      <c r="V24" s="5">
        <v>54</v>
      </c>
      <c r="AB24" s="60"/>
      <c r="AC24" s="60"/>
    </row>
    <row r="25" spans="1:29" ht="13.5" customHeight="1">
      <c r="A25" s="5">
        <v>19</v>
      </c>
      <c r="B25" s="5">
        <f>SUM(H25:V25)</f>
        <v>621</v>
      </c>
      <c r="C25" s="14">
        <v>401</v>
      </c>
      <c r="D25" s="19"/>
      <c r="E25" s="14">
        <v>170</v>
      </c>
      <c r="F25" s="13" t="s">
        <v>32</v>
      </c>
      <c r="G25" s="15" t="s">
        <v>29</v>
      </c>
      <c r="H25" s="5">
        <v>50</v>
      </c>
      <c r="I25" s="5">
        <v>30</v>
      </c>
      <c r="J25" s="5">
        <v>27</v>
      </c>
      <c r="K25" s="5">
        <v>90</v>
      </c>
      <c r="L25" s="14"/>
      <c r="M25" s="14"/>
      <c r="N25" s="5">
        <v>60</v>
      </c>
      <c r="O25" s="5">
        <v>54</v>
      </c>
      <c r="P25" s="5"/>
      <c r="Q25" s="5">
        <v>90</v>
      </c>
      <c r="R25" s="5"/>
      <c r="S25" s="5">
        <v>80</v>
      </c>
      <c r="T25" s="5">
        <v>80</v>
      </c>
      <c r="U25" s="14">
        <v>60</v>
      </c>
      <c r="V25" s="5"/>
      <c r="AB25" s="60"/>
      <c r="AC25" s="60"/>
    </row>
    <row r="26" spans="1:29" ht="14.25" customHeight="1">
      <c r="A26" s="5">
        <v>20</v>
      </c>
      <c r="B26" s="5">
        <f>SUM(H26:V26)</f>
        <v>615</v>
      </c>
      <c r="C26" s="23">
        <v>238</v>
      </c>
      <c r="D26" s="31"/>
      <c r="E26" s="22">
        <v>339</v>
      </c>
      <c r="F26" s="21" t="s">
        <v>179</v>
      </c>
      <c r="G26" s="23" t="s">
        <v>216</v>
      </c>
      <c r="H26" s="5">
        <v>38</v>
      </c>
      <c r="I26" s="5">
        <v>30</v>
      </c>
      <c r="J26" s="5"/>
      <c r="K26" s="5">
        <v>120</v>
      </c>
      <c r="L26" s="22"/>
      <c r="M26" s="22"/>
      <c r="N26" s="5">
        <v>18</v>
      </c>
      <c r="O26" s="5"/>
      <c r="P26" s="5">
        <v>99</v>
      </c>
      <c r="Q26" s="5"/>
      <c r="R26" s="5">
        <v>90</v>
      </c>
      <c r="S26" s="5">
        <v>40</v>
      </c>
      <c r="T26" s="5">
        <v>120</v>
      </c>
      <c r="U26" s="22">
        <v>60</v>
      </c>
      <c r="V26" s="5"/>
      <c r="AB26" s="60"/>
      <c r="AC26" s="60"/>
    </row>
    <row r="27" spans="1:29">
      <c r="A27" s="5">
        <v>21</v>
      </c>
      <c r="B27" s="5">
        <f>SUM(H27:V27)</f>
        <v>608</v>
      </c>
      <c r="C27" s="23">
        <v>371</v>
      </c>
      <c r="D27" s="31">
        <v>90</v>
      </c>
      <c r="E27" s="22">
        <v>147</v>
      </c>
      <c r="F27" s="24" t="s">
        <v>69</v>
      </c>
      <c r="G27" s="23" t="s">
        <v>42</v>
      </c>
      <c r="H27" s="5"/>
      <c r="I27" s="5">
        <v>30</v>
      </c>
      <c r="J27" s="5"/>
      <c r="K27" s="5">
        <v>27</v>
      </c>
      <c r="L27" s="22">
        <v>120</v>
      </c>
      <c r="M27" s="22">
        <v>90</v>
      </c>
      <c r="N27" s="5"/>
      <c r="O27" s="5">
        <v>27</v>
      </c>
      <c r="P27" s="5"/>
      <c r="Q27" s="5">
        <v>54</v>
      </c>
      <c r="R27" s="5"/>
      <c r="S27" s="5">
        <v>80</v>
      </c>
      <c r="T27" s="5">
        <v>120</v>
      </c>
      <c r="U27" s="22"/>
      <c r="V27" s="5">
        <v>60</v>
      </c>
      <c r="AB27" s="60"/>
      <c r="AC27" s="60"/>
    </row>
    <row r="28" spans="1:29">
      <c r="A28" s="5">
        <v>22</v>
      </c>
      <c r="B28" s="5">
        <f>SUM(H28:V28)</f>
        <v>590</v>
      </c>
      <c r="C28" s="36">
        <v>392</v>
      </c>
      <c r="D28" s="31"/>
      <c r="E28" s="22">
        <v>160</v>
      </c>
      <c r="F28" s="25" t="s">
        <v>257</v>
      </c>
      <c r="G28" s="23" t="s">
        <v>21</v>
      </c>
      <c r="H28" s="5">
        <v>38</v>
      </c>
      <c r="I28" s="5">
        <v>60</v>
      </c>
      <c r="J28" s="5"/>
      <c r="K28" s="5"/>
      <c r="L28" s="22"/>
      <c r="M28" s="22"/>
      <c r="N28" s="5"/>
      <c r="O28" s="5">
        <v>120</v>
      </c>
      <c r="P28" s="5"/>
      <c r="Q28" s="5">
        <v>66</v>
      </c>
      <c r="R28" s="5"/>
      <c r="S28" s="5">
        <v>20</v>
      </c>
      <c r="T28" s="5">
        <v>160</v>
      </c>
      <c r="U28" s="22">
        <v>36</v>
      </c>
      <c r="V28" s="5">
        <v>90</v>
      </c>
      <c r="AB28" s="60"/>
      <c r="AC28" s="60"/>
    </row>
    <row r="29" spans="1:29">
      <c r="A29" s="5">
        <v>23</v>
      </c>
      <c r="B29" s="5">
        <f t="shared" si="0"/>
        <v>562</v>
      </c>
      <c r="C29" s="23">
        <v>404</v>
      </c>
      <c r="D29" s="31"/>
      <c r="E29" s="22">
        <v>120</v>
      </c>
      <c r="F29" s="29" t="s">
        <v>47</v>
      </c>
      <c r="G29" s="23" t="s">
        <v>34</v>
      </c>
      <c r="H29" s="5">
        <v>38</v>
      </c>
      <c r="I29" s="5">
        <v>60</v>
      </c>
      <c r="J29" s="5">
        <v>90</v>
      </c>
      <c r="K29" s="5"/>
      <c r="L29" s="22"/>
      <c r="M29" s="22"/>
      <c r="N29" s="5"/>
      <c r="O29" s="5"/>
      <c r="P29" s="5"/>
      <c r="Q29" s="5">
        <v>54</v>
      </c>
      <c r="R29" s="5">
        <v>120</v>
      </c>
      <c r="S29" s="5">
        <v>80</v>
      </c>
      <c r="T29" s="5">
        <v>120</v>
      </c>
      <c r="U29" s="22"/>
      <c r="V29" s="5"/>
      <c r="AB29" s="60"/>
      <c r="AC29" s="60"/>
    </row>
    <row r="30" spans="1:29">
      <c r="A30" s="5">
        <v>24</v>
      </c>
      <c r="B30" s="5">
        <f>SUM(H30:V30)</f>
        <v>529</v>
      </c>
      <c r="C30" s="14">
        <v>491</v>
      </c>
      <c r="D30" s="19"/>
      <c r="E30" s="14"/>
      <c r="F30" s="13" t="s">
        <v>31</v>
      </c>
      <c r="G30" s="15" t="s">
        <v>21</v>
      </c>
      <c r="H30" s="5">
        <v>38</v>
      </c>
      <c r="I30" s="5">
        <v>30</v>
      </c>
      <c r="J30" s="5"/>
      <c r="K30" s="5"/>
      <c r="L30" s="14"/>
      <c r="M30" s="14"/>
      <c r="N30" s="5">
        <v>200</v>
      </c>
      <c r="O30" s="5">
        <v>90</v>
      </c>
      <c r="P30" s="5"/>
      <c r="Q30" s="5">
        <v>27</v>
      </c>
      <c r="R30" s="5"/>
      <c r="S30" s="5">
        <v>40</v>
      </c>
      <c r="T30" s="5"/>
      <c r="U30" s="14">
        <v>44</v>
      </c>
      <c r="V30" s="5">
        <v>60</v>
      </c>
      <c r="AB30" s="60"/>
      <c r="AC30" s="60"/>
    </row>
    <row r="31" spans="1:29">
      <c r="A31" s="5">
        <v>25</v>
      </c>
      <c r="B31" s="5">
        <f>SUM(H31:V31)</f>
        <v>514</v>
      </c>
      <c r="C31" s="58">
        <v>474</v>
      </c>
      <c r="D31" s="9"/>
      <c r="E31" s="7">
        <v>40</v>
      </c>
      <c r="F31" s="6" t="s">
        <v>26</v>
      </c>
      <c r="G31" s="8" t="s">
        <v>21</v>
      </c>
      <c r="H31" s="5"/>
      <c r="I31" s="5">
        <v>90</v>
      </c>
      <c r="J31" s="5">
        <v>66</v>
      </c>
      <c r="K31" s="5"/>
      <c r="L31" s="12"/>
      <c r="M31" s="11"/>
      <c r="N31" s="5"/>
      <c r="O31" s="5">
        <v>60</v>
      </c>
      <c r="P31" s="5"/>
      <c r="Q31" s="5"/>
      <c r="R31" s="5">
        <v>120</v>
      </c>
      <c r="S31" s="5">
        <v>40</v>
      </c>
      <c r="T31" s="5">
        <v>40</v>
      </c>
      <c r="U31" s="11">
        <v>44</v>
      </c>
      <c r="V31" s="5">
        <v>54</v>
      </c>
      <c r="AB31" s="60"/>
      <c r="AC31" s="60"/>
    </row>
    <row r="32" spans="1:29">
      <c r="A32" s="5">
        <v>26</v>
      </c>
      <c r="B32" s="5">
        <f>SUM(H32:V32)</f>
        <v>450</v>
      </c>
      <c r="C32" s="23">
        <v>400</v>
      </c>
      <c r="D32" s="22"/>
      <c r="E32" s="22"/>
      <c r="F32" s="33" t="s">
        <v>176</v>
      </c>
      <c r="G32" s="22" t="s">
        <v>21</v>
      </c>
      <c r="H32" s="5">
        <v>50</v>
      </c>
      <c r="I32" s="5">
        <v>30</v>
      </c>
      <c r="J32" s="5"/>
      <c r="K32" s="5"/>
      <c r="L32" s="21"/>
      <c r="M32" s="21"/>
      <c r="N32" s="5"/>
      <c r="O32" s="5">
        <v>54</v>
      </c>
      <c r="P32" s="5"/>
      <c r="Q32" s="5">
        <v>66</v>
      </c>
      <c r="R32" s="5"/>
      <c r="S32" s="5">
        <v>80</v>
      </c>
      <c r="T32" s="5"/>
      <c r="U32" s="22">
        <v>110</v>
      </c>
      <c r="V32" s="5">
        <v>60</v>
      </c>
      <c r="AB32" s="60"/>
      <c r="AC32" s="60"/>
    </row>
    <row r="33" spans="1:29">
      <c r="A33" s="5">
        <v>27</v>
      </c>
      <c r="B33" s="5">
        <f>SUM(H33:V33)</f>
        <v>422</v>
      </c>
      <c r="C33" s="14">
        <v>332</v>
      </c>
      <c r="D33" s="19"/>
      <c r="E33" s="14">
        <v>90</v>
      </c>
      <c r="F33" s="13" t="s">
        <v>35</v>
      </c>
      <c r="G33" s="15" t="s">
        <v>21</v>
      </c>
      <c r="H33" s="5"/>
      <c r="I33" s="5">
        <v>90</v>
      </c>
      <c r="J33" s="5">
        <v>27</v>
      </c>
      <c r="K33" s="5">
        <v>90</v>
      </c>
      <c r="L33" s="14"/>
      <c r="M33" s="14"/>
      <c r="N33" s="5">
        <v>18</v>
      </c>
      <c r="O33" s="5">
        <v>27</v>
      </c>
      <c r="P33" s="5"/>
      <c r="Q33" s="5"/>
      <c r="R33" s="5"/>
      <c r="S33" s="5">
        <v>80</v>
      </c>
      <c r="T33" s="5"/>
      <c r="U33" s="14"/>
      <c r="V33" s="5">
        <v>90</v>
      </c>
      <c r="AB33" s="60"/>
      <c r="AC33" s="60"/>
    </row>
    <row r="34" spans="1:29">
      <c r="A34" s="57">
        <v>28</v>
      </c>
      <c r="B34" s="5">
        <f>SUM(H34:V34)</f>
        <v>420</v>
      </c>
      <c r="C34" s="5">
        <v>170</v>
      </c>
      <c r="D34" s="5"/>
      <c r="E34" s="5">
        <v>200</v>
      </c>
      <c r="F34" s="4" t="s">
        <v>187</v>
      </c>
      <c r="G34" s="5" t="s">
        <v>125</v>
      </c>
      <c r="H34" s="5">
        <v>50</v>
      </c>
      <c r="I34" s="5"/>
      <c r="J34" s="5"/>
      <c r="K34" s="5">
        <v>120</v>
      </c>
      <c r="L34" s="5"/>
      <c r="M34" s="5"/>
      <c r="N34" s="5"/>
      <c r="O34" s="5"/>
      <c r="P34" s="5"/>
      <c r="Q34" s="5"/>
      <c r="R34" s="5"/>
      <c r="S34" s="5">
        <v>80</v>
      </c>
      <c r="T34" s="5">
        <v>80</v>
      </c>
      <c r="U34" s="5"/>
      <c r="V34" s="5">
        <v>90</v>
      </c>
      <c r="AB34" s="60"/>
      <c r="AC34" s="60"/>
    </row>
    <row r="35" spans="1:29">
      <c r="A35" s="5">
        <v>29</v>
      </c>
      <c r="B35" s="5">
        <f t="shared" ref="B35:B57" si="1">SUM(H35:V35)</f>
        <v>417</v>
      </c>
      <c r="C35" s="23">
        <v>164</v>
      </c>
      <c r="D35" s="31">
        <v>60</v>
      </c>
      <c r="E35" s="22"/>
      <c r="F35" s="21" t="s">
        <v>59</v>
      </c>
      <c r="G35" s="23" t="s">
        <v>29</v>
      </c>
      <c r="H35" s="5">
        <v>43</v>
      </c>
      <c r="I35" s="5"/>
      <c r="J35" s="5"/>
      <c r="K35" s="5"/>
      <c r="L35" s="22">
        <v>120</v>
      </c>
      <c r="M35" s="22">
        <v>60</v>
      </c>
      <c r="N35" s="5">
        <v>44</v>
      </c>
      <c r="O35" s="5"/>
      <c r="P35" s="5"/>
      <c r="Q35" s="5"/>
      <c r="R35" s="5"/>
      <c r="S35" s="5"/>
      <c r="T35" s="5"/>
      <c r="U35" s="22">
        <v>150</v>
      </c>
      <c r="V35" s="5"/>
      <c r="AB35" s="60"/>
      <c r="AC35" s="60"/>
    </row>
    <row r="36" spans="1:29" ht="13.5" customHeight="1">
      <c r="A36" s="5">
        <v>30</v>
      </c>
      <c r="B36" s="5">
        <f>SUM(H36:V36)</f>
        <v>401</v>
      </c>
      <c r="C36" s="5">
        <v>358</v>
      </c>
      <c r="D36" s="5"/>
      <c r="E36" s="5"/>
      <c r="F36" s="4" t="s">
        <v>180</v>
      </c>
      <c r="G36" s="5" t="s">
        <v>129</v>
      </c>
      <c r="H36" s="5">
        <v>43</v>
      </c>
      <c r="I36" s="5"/>
      <c r="J36" s="5"/>
      <c r="K36" s="5"/>
      <c r="L36" s="5"/>
      <c r="M36" s="5"/>
      <c r="N36" s="5">
        <v>44</v>
      </c>
      <c r="O36" s="5">
        <v>90</v>
      </c>
      <c r="P36" s="5"/>
      <c r="Q36" s="5">
        <v>66</v>
      </c>
      <c r="R36" s="5"/>
      <c r="S36" s="5">
        <v>20</v>
      </c>
      <c r="T36" s="5"/>
      <c r="U36" s="5">
        <v>18</v>
      </c>
      <c r="V36" s="5">
        <v>120</v>
      </c>
      <c r="AB36" s="60"/>
      <c r="AC36" s="60"/>
    </row>
    <row r="37" spans="1:29" ht="13.5" customHeight="1">
      <c r="A37" s="5">
        <v>31</v>
      </c>
      <c r="B37" s="5">
        <f t="shared" si="1"/>
        <v>384</v>
      </c>
      <c r="C37" s="5">
        <v>120</v>
      </c>
      <c r="D37" s="5"/>
      <c r="E37" s="5">
        <v>264</v>
      </c>
      <c r="F37" s="4" t="s">
        <v>182</v>
      </c>
      <c r="G37" s="5" t="s">
        <v>166</v>
      </c>
      <c r="H37" s="5"/>
      <c r="I37" s="5"/>
      <c r="J37" s="5"/>
      <c r="K37" s="5">
        <v>90</v>
      </c>
      <c r="L37" s="5"/>
      <c r="M37" s="5"/>
      <c r="N37" s="5"/>
      <c r="O37" s="5"/>
      <c r="P37" s="5">
        <v>114</v>
      </c>
      <c r="Q37" s="5"/>
      <c r="R37" s="5"/>
      <c r="S37" s="5">
        <v>120</v>
      </c>
      <c r="T37" s="5">
        <v>60</v>
      </c>
      <c r="U37" s="5"/>
      <c r="V37" s="5"/>
      <c r="AB37" s="60"/>
      <c r="AC37" s="60"/>
    </row>
    <row r="38" spans="1:29" ht="14.25" customHeight="1">
      <c r="A38" s="5">
        <v>32</v>
      </c>
      <c r="B38" s="5">
        <f t="shared" si="1"/>
        <v>368</v>
      </c>
      <c r="C38" s="14">
        <v>194</v>
      </c>
      <c r="D38" s="19">
        <v>120</v>
      </c>
      <c r="E38" s="14">
        <v>54</v>
      </c>
      <c r="F38" s="67" t="s">
        <v>38</v>
      </c>
      <c r="G38" s="15" t="s">
        <v>39</v>
      </c>
      <c r="H38" s="5"/>
      <c r="I38" s="5">
        <v>60</v>
      </c>
      <c r="J38" s="5">
        <v>27</v>
      </c>
      <c r="K38" s="5">
        <v>54</v>
      </c>
      <c r="L38" s="14">
        <v>60</v>
      </c>
      <c r="M38" s="14">
        <v>120</v>
      </c>
      <c r="N38" s="5"/>
      <c r="O38" s="5"/>
      <c r="P38" s="5"/>
      <c r="Q38" s="5"/>
      <c r="R38" s="5"/>
      <c r="S38" s="5">
        <v>20</v>
      </c>
      <c r="T38" s="5"/>
      <c r="U38" s="14"/>
      <c r="V38" s="5">
        <v>27</v>
      </c>
      <c r="AB38" s="60"/>
      <c r="AC38" s="60"/>
    </row>
    <row r="39" spans="1:29" ht="12.75" customHeight="1">
      <c r="A39" s="5">
        <v>33</v>
      </c>
      <c r="B39" s="5">
        <f t="shared" si="1"/>
        <v>334</v>
      </c>
      <c r="C39" s="41">
        <v>291</v>
      </c>
      <c r="D39" s="41"/>
      <c r="E39" s="41"/>
      <c r="F39" s="44" t="s">
        <v>91</v>
      </c>
      <c r="G39" s="41" t="s">
        <v>34</v>
      </c>
      <c r="H39" s="5">
        <v>43</v>
      </c>
      <c r="I39" s="5"/>
      <c r="J39" s="5">
        <v>27</v>
      </c>
      <c r="K39" s="5"/>
      <c r="L39" s="42"/>
      <c r="M39" s="42"/>
      <c r="N39" s="5"/>
      <c r="O39" s="5"/>
      <c r="P39" s="5"/>
      <c r="Q39" s="5">
        <v>54</v>
      </c>
      <c r="R39" s="5">
        <v>90</v>
      </c>
      <c r="S39" s="5">
        <v>120</v>
      </c>
      <c r="T39" s="5"/>
      <c r="U39" s="41"/>
      <c r="V39" s="5"/>
      <c r="AB39" s="60"/>
      <c r="AC39" s="60"/>
    </row>
    <row r="40" spans="1:29">
      <c r="A40" s="5">
        <v>34</v>
      </c>
      <c r="B40" s="5">
        <f t="shared" si="1"/>
        <v>323</v>
      </c>
      <c r="C40" s="23">
        <v>154</v>
      </c>
      <c r="D40" s="31"/>
      <c r="E40" s="22">
        <v>126</v>
      </c>
      <c r="F40" s="21" t="s">
        <v>178</v>
      </c>
      <c r="G40" s="23" t="s">
        <v>25</v>
      </c>
      <c r="H40" s="5">
        <v>43</v>
      </c>
      <c r="I40" s="5">
        <v>60</v>
      </c>
      <c r="J40" s="5">
        <v>27</v>
      </c>
      <c r="K40" s="5">
        <v>60</v>
      </c>
      <c r="L40" s="22"/>
      <c r="M40" s="22"/>
      <c r="N40" s="5"/>
      <c r="O40" s="5"/>
      <c r="P40" s="5">
        <v>66</v>
      </c>
      <c r="Q40" s="5">
        <v>27</v>
      </c>
      <c r="R40" s="5"/>
      <c r="S40" s="5">
        <v>40</v>
      </c>
      <c r="T40" s="5"/>
      <c r="U40" s="22"/>
      <c r="V40" s="5"/>
      <c r="AB40" s="60"/>
      <c r="AC40" s="60"/>
    </row>
    <row r="41" spans="1:29">
      <c r="A41" s="5">
        <v>35</v>
      </c>
      <c r="B41" s="5">
        <f t="shared" si="1"/>
        <v>317</v>
      </c>
      <c r="C41" s="39">
        <v>267</v>
      </c>
      <c r="D41" s="38"/>
      <c r="E41" s="38"/>
      <c r="F41" s="38" t="s">
        <v>225</v>
      </c>
      <c r="G41" s="39" t="s">
        <v>34</v>
      </c>
      <c r="H41" s="5">
        <v>50</v>
      </c>
      <c r="I41" s="5">
        <v>30</v>
      </c>
      <c r="J41" s="5"/>
      <c r="K41" s="5"/>
      <c r="L41" s="38"/>
      <c r="M41" s="38"/>
      <c r="N41" s="5"/>
      <c r="O41" s="5"/>
      <c r="P41" s="5"/>
      <c r="Q41" s="5">
        <v>27</v>
      </c>
      <c r="R41" s="5">
        <v>90</v>
      </c>
      <c r="S41" s="5">
        <v>120</v>
      </c>
      <c r="T41" s="5"/>
      <c r="U41" s="39"/>
      <c r="V41" s="5"/>
      <c r="AB41" s="60"/>
      <c r="AC41" s="60"/>
    </row>
    <row r="42" spans="1:29">
      <c r="A42" s="5">
        <v>36</v>
      </c>
      <c r="B42" s="5">
        <f t="shared" si="1"/>
        <v>314</v>
      </c>
      <c r="C42" s="23">
        <v>90</v>
      </c>
      <c r="D42" s="31">
        <v>120</v>
      </c>
      <c r="E42" s="22">
        <v>66</v>
      </c>
      <c r="F42" s="21" t="s">
        <v>60</v>
      </c>
      <c r="G42" s="23" t="s">
        <v>61</v>
      </c>
      <c r="H42" s="5">
        <v>38</v>
      </c>
      <c r="I42" s="5"/>
      <c r="J42" s="5"/>
      <c r="K42" s="5"/>
      <c r="L42" s="22">
        <v>90</v>
      </c>
      <c r="M42" s="22">
        <v>120</v>
      </c>
      <c r="N42" s="5"/>
      <c r="O42" s="5"/>
      <c r="P42" s="5">
        <v>66</v>
      </c>
      <c r="Q42" s="5"/>
      <c r="R42" s="5"/>
      <c r="S42" s="5"/>
      <c r="T42" s="5"/>
      <c r="U42" s="22"/>
      <c r="V42" s="5"/>
      <c r="AB42" s="60"/>
      <c r="AC42" s="60"/>
    </row>
    <row r="43" spans="1:29" ht="13.5" customHeight="1">
      <c r="A43" s="5">
        <v>37</v>
      </c>
      <c r="B43" s="5">
        <f t="shared" si="1"/>
        <v>301</v>
      </c>
      <c r="C43" s="23">
        <v>211</v>
      </c>
      <c r="D43" s="31">
        <v>90</v>
      </c>
      <c r="E43" s="22"/>
      <c r="F43" s="21" t="s">
        <v>46</v>
      </c>
      <c r="G43" s="23" t="s">
        <v>39</v>
      </c>
      <c r="H43" s="5"/>
      <c r="I43" s="5">
        <v>30</v>
      </c>
      <c r="J43" s="5">
        <v>27</v>
      </c>
      <c r="K43" s="5"/>
      <c r="L43" s="22">
        <v>60</v>
      </c>
      <c r="M43" s="22">
        <v>90</v>
      </c>
      <c r="N43" s="5"/>
      <c r="O43" s="5">
        <v>27</v>
      </c>
      <c r="P43" s="5"/>
      <c r="Q43" s="5">
        <v>27</v>
      </c>
      <c r="R43" s="5"/>
      <c r="S43" s="5">
        <v>40</v>
      </c>
      <c r="T43" s="5"/>
      <c r="U43" s="22"/>
      <c r="V43" s="5"/>
      <c r="AB43" s="60"/>
      <c r="AC43" s="60"/>
    </row>
    <row r="44" spans="1:29">
      <c r="A44" s="5">
        <v>38</v>
      </c>
      <c r="B44" s="5">
        <f t="shared" si="1"/>
        <v>295</v>
      </c>
      <c r="C44" s="36">
        <v>252</v>
      </c>
      <c r="D44" s="31"/>
      <c r="E44" s="22"/>
      <c r="F44" s="21" t="s">
        <v>43</v>
      </c>
      <c r="G44" s="23" t="s">
        <v>29</v>
      </c>
      <c r="H44" s="5">
        <v>43</v>
      </c>
      <c r="I44" s="5"/>
      <c r="J44" s="5">
        <v>66</v>
      </c>
      <c r="K44" s="5"/>
      <c r="L44" s="22"/>
      <c r="M44" s="22"/>
      <c r="N44" s="5">
        <v>60</v>
      </c>
      <c r="O44" s="5"/>
      <c r="P44" s="5"/>
      <c r="Q44" s="5">
        <v>66</v>
      </c>
      <c r="R44" s="5"/>
      <c r="S44" s="5"/>
      <c r="T44" s="5"/>
      <c r="U44" s="22">
        <v>60</v>
      </c>
      <c r="V44" s="5"/>
      <c r="AB44" s="60"/>
      <c r="AC44" s="60"/>
    </row>
    <row r="45" spans="1:29" ht="15" customHeight="1">
      <c r="A45" s="5">
        <v>39</v>
      </c>
      <c r="B45" s="5">
        <f t="shared" si="1"/>
        <v>250</v>
      </c>
      <c r="C45" s="39">
        <v>90</v>
      </c>
      <c r="D45" s="43">
        <v>60</v>
      </c>
      <c r="E45" s="39"/>
      <c r="F45" s="38" t="s">
        <v>93</v>
      </c>
      <c r="G45" s="40" t="s">
        <v>61</v>
      </c>
      <c r="H45" s="5">
        <v>100</v>
      </c>
      <c r="I45" s="5"/>
      <c r="J45" s="5"/>
      <c r="K45" s="5"/>
      <c r="L45" s="39">
        <v>90</v>
      </c>
      <c r="M45" s="39">
        <v>60</v>
      </c>
      <c r="N45" s="5"/>
      <c r="O45" s="5"/>
      <c r="P45" s="5"/>
      <c r="Q45" s="5"/>
      <c r="R45" s="5"/>
      <c r="S45" s="5"/>
      <c r="T45" s="5"/>
      <c r="U45" s="39"/>
      <c r="V45" s="5"/>
      <c r="AB45" s="60"/>
      <c r="AC45" s="60"/>
    </row>
    <row r="46" spans="1:29">
      <c r="A46" s="5">
        <v>40</v>
      </c>
      <c r="B46" s="5">
        <f t="shared" si="1"/>
        <v>249</v>
      </c>
      <c r="C46" s="23">
        <v>159</v>
      </c>
      <c r="D46" s="31">
        <v>90</v>
      </c>
      <c r="E46" s="22"/>
      <c r="F46" s="21" t="s">
        <v>50</v>
      </c>
      <c r="G46" s="23" t="s">
        <v>51</v>
      </c>
      <c r="H46" s="5"/>
      <c r="I46" s="5">
        <v>15</v>
      </c>
      <c r="J46" s="5">
        <v>54</v>
      </c>
      <c r="K46" s="5"/>
      <c r="L46" s="22">
        <v>90</v>
      </c>
      <c r="M46" s="22">
        <v>90</v>
      </c>
      <c r="N46" s="5"/>
      <c r="O46" s="5"/>
      <c r="P46" s="5"/>
      <c r="Q46" s="5"/>
      <c r="R46" s="5"/>
      <c r="S46" s="5"/>
      <c r="T46" s="5"/>
      <c r="U46" s="22"/>
      <c r="V46" s="5"/>
      <c r="AB46" s="60"/>
      <c r="AC46" s="60"/>
    </row>
    <row r="47" spans="1:29" ht="14.25" customHeight="1">
      <c r="A47" s="5">
        <v>41</v>
      </c>
      <c r="B47" s="5">
        <f>SUM(H47:V47)</f>
        <v>234</v>
      </c>
      <c r="C47" s="5">
        <v>134</v>
      </c>
      <c r="D47" s="5"/>
      <c r="E47" s="5"/>
      <c r="F47" s="4" t="s">
        <v>151</v>
      </c>
      <c r="G47" s="5" t="s">
        <v>103</v>
      </c>
      <c r="H47" s="5">
        <v>100</v>
      </c>
      <c r="I47" s="5"/>
      <c r="J47" s="5"/>
      <c r="K47" s="5"/>
      <c r="L47" s="5">
        <v>60</v>
      </c>
      <c r="M47" s="5"/>
      <c r="N47" s="5"/>
      <c r="O47" s="5"/>
      <c r="P47" s="5"/>
      <c r="Q47" s="5">
        <v>27</v>
      </c>
      <c r="R47" s="5"/>
      <c r="S47" s="5">
        <v>20</v>
      </c>
      <c r="T47" s="5"/>
      <c r="U47" s="5"/>
      <c r="V47" s="5">
        <v>27</v>
      </c>
      <c r="AB47" s="60"/>
      <c r="AC47" s="60"/>
    </row>
    <row r="48" spans="1:29" ht="13.5" customHeight="1">
      <c r="A48" s="5">
        <v>42</v>
      </c>
      <c r="B48" s="5">
        <f t="shared" si="1"/>
        <v>225</v>
      </c>
      <c r="C48" s="5">
        <v>60</v>
      </c>
      <c r="D48" s="5">
        <v>90</v>
      </c>
      <c r="E48" s="5"/>
      <c r="F48" s="4" t="s">
        <v>102</v>
      </c>
      <c r="G48" s="5" t="s">
        <v>101</v>
      </c>
      <c r="H48" s="5">
        <v>75</v>
      </c>
      <c r="I48" s="5"/>
      <c r="J48" s="5"/>
      <c r="K48" s="5"/>
      <c r="L48" s="5">
        <v>60</v>
      </c>
      <c r="M48" s="5">
        <v>90</v>
      </c>
      <c r="N48" s="5"/>
      <c r="O48" s="5"/>
      <c r="P48" s="5"/>
      <c r="Q48" s="5"/>
      <c r="R48" s="5"/>
      <c r="S48" s="5"/>
      <c r="T48" s="5"/>
      <c r="U48" s="5"/>
      <c r="V48" s="5"/>
      <c r="AB48" s="60"/>
      <c r="AC48" s="60"/>
    </row>
    <row r="49" spans="1:29" ht="12.75" customHeight="1">
      <c r="A49" s="5">
        <v>43</v>
      </c>
      <c r="B49" s="5">
        <f t="shared" si="1"/>
        <v>220</v>
      </c>
      <c r="C49" s="5">
        <v>60</v>
      </c>
      <c r="D49" s="5">
        <v>60</v>
      </c>
      <c r="E49" s="5"/>
      <c r="F49" s="4" t="s">
        <v>100</v>
      </c>
      <c r="G49" s="5" t="s">
        <v>101</v>
      </c>
      <c r="H49" s="5">
        <v>100</v>
      </c>
      <c r="I49" s="5"/>
      <c r="J49" s="5"/>
      <c r="K49" s="5"/>
      <c r="L49" s="5">
        <v>60</v>
      </c>
      <c r="M49" s="5">
        <v>60</v>
      </c>
      <c r="N49" s="5"/>
      <c r="O49" s="5"/>
      <c r="P49" s="5"/>
      <c r="Q49" s="5"/>
      <c r="R49" s="5"/>
      <c r="S49" s="5"/>
      <c r="T49" s="5"/>
      <c r="U49" s="5"/>
      <c r="V49" s="5"/>
      <c r="AB49" s="60"/>
      <c r="AC49" s="60"/>
    </row>
    <row r="50" spans="1:29" ht="15" customHeight="1">
      <c r="A50" s="5">
        <v>43</v>
      </c>
      <c r="B50" s="5">
        <f>SUM(H50:V50)</f>
        <v>220</v>
      </c>
      <c r="C50" s="23">
        <v>54</v>
      </c>
      <c r="D50" s="31"/>
      <c r="E50" s="22">
        <v>66</v>
      </c>
      <c r="F50" s="21" t="s">
        <v>250</v>
      </c>
      <c r="G50" s="23" t="s">
        <v>48</v>
      </c>
      <c r="H50" s="5">
        <v>100</v>
      </c>
      <c r="I50" s="5"/>
      <c r="J50" s="5"/>
      <c r="K50" s="5"/>
      <c r="L50" s="22"/>
      <c r="M50" s="22"/>
      <c r="N50" s="5"/>
      <c r="O50" s="5">
        <v>27</v>
      </c>
      <c r="P50" s="5">
        <v>66</v>
      </c>
      <c r="Q50" s="5"/>
      <c r="R50" s="5"/>
      <c r="S50" s="5"/>
      <c r="T50" s="5"/>
      <c r="U50" s="22"/>
      <c r="V50" s="5">
        <v>27</v>
      </c>
      <c r="AB50" s="60"/>
      <c r="AC50" s="60"/>
    </row>
    <row r="51" spans="1:29" ht="15" customHeight="1">
      <c r="A51" s="5">
        <v>45</v>
      </c>
      <c r="B51" s="5">
        <f t="shared" si="1"/>
        <v>214</v>
      </c>
      <c r="C51" s="23">
        <v>214</v>
      </c>
      <c r="D51" s="31"/>
      <c r="E51" s="22"/>
      <c r="F51" s="26" t="s">
        <v>67</v>
      </c>
      <c r="G51" s="27" t="s">
        <v>29</v>
      </c>
      <c r="H51" s="5"/>
      <c r="I51" s="5"/>
      <c r="J51" s="5"/>
      <c r="K51" s="5"/>
      <c r="L51" s="28"/>
      <c r="M51" s="22"/>
      <c r="N51" s="5">
        <v>80</v>
      </c>
      <c r="O51" s="5">
        <v>90</v>
      </c>
      <c r="P51" s="5"/>
      <c r="Q51" s="5"/>
      <c r="R51" s="5"/>
      <c r="S51" s="5"/>
      <c r="T51" s="5"/>
      <c r="U51" s="22">
        <v>44</v>
      </c>
      <c r="V51" s="5"/>
      <c r="AB51" s="60"/>
      <c r="AC51" s="60"/>
    </row>
    <row r="52" spans="1:29" ht="13.5" customHeight="1">
      <c r="A52" s="5">
        <v>46</v>
      </c>
      <c r="B52" s="5">
        <f>SUM(H52:V52)</f>
        <v>186</v>
      </c>
      <c r="C52" s="37">
        <v>111</v>
      </c>
      <c r="D52" s="30"/>
      <c r="E52" s="30"/>
      <c r="F52" s="35" t="s">
        <v>49</v>
      </c>
      <c r="G52" s="30" t="s">
        <v>25</v>
      </c>
      <c r="H52" s="5">
        <v>75</v>
      </c>
      <c r="I52" s="5"/>
      <c r="J52" s="5"/>
      <c r="K52" s="5"/>
      <c r="L52" s="30"/>
      <c r="M52" s="30"/>
      <c r="N52" s="5">
        <v>36</v>
      </c>
      <c r="O52" s="5">
        <v>15</v>
      </c>
      <c r="P52" s="5"/>
      <c r="Q52" s="5"/>
      <c r="R52" s="5"/>
      <c r="S52" s="5"/>
      <c r="T52" s="5"/>
      <c r="U52" s="86"/>
      <c r="V52" s="5">
        <v>60</v>
      </c>
      <c r="AB52" s="60"/>
      <c r="AC52" s="60"/>
    </row>
    <row r="53" spans="1:29" ht="13.5" customHeight="1">
      <c r="A53" s="5">
        <v>47</v>
      </c>
      <c r="B53" s="5">
        <f t="shared" si="1"/>
        <v>185</v>
      </c>
      <c r="C53" s="48">
        <v>20</v>
      </c>
      <c r="D53" s="48">
        <v>90</v>
      </c>
      <c r="E53" s="48"/>
      <c r="F53" s="49" t="s">
        <v>89</v>
      </c>
      <c r="G53" s="48" t="s">
        <v>65</v>
      </c>
      <c r="H53" s="5">
        <v>75</v>
      </c>
      <c r="I53" s="5"/>
      <c r="J53" s="5"/>
      <c r="K53" s="5"/>
      <c r="L53" s="45"/>
      <c r="M53" s="46">
        <v>90</v>
      </c>
      <c r="N53" s="5"/>
      <c r="O53" s="5"/>
      <c r="P53" s="5"/>
      <c r="Q53" s="5"/>
      <c r="R53" s="5"/>
      <c r="S53" s="5">
        <v>20</v>
      </c>
      <c r="T53" s="5"/>
      <c r="U53" s="46"/>
      <c r="V53" s="5"/>
      <c r="AB53" s="60"/>
      <c r="AC53" s="60"/>
    </row>
    <row r="54" spans="1:29" ht="13.5" customHeight="1">
      <c r="A54" s="5">
        <v>48</v>
      </c>
      <c r="B54" s="5">
        <f t="shared" si="1"/>
        <v>182</v>
      </c>
      <c r="C54" s="50">
        <v>74</v>
      </c>
      <c r="D54" s="51"/>
      <c r="E54" s="46">
        <v>108</v>
      </c>
      <c r="F54" s="45" t="s">
        <v>77</v>
      </c>
      <c r="G54" s="47" t="s">
        <v>29</v>
      </c>
      <c r="H54" s="5"/>
      <c r="I54" s="5"/>
      <c r="J54" s="5"/>
      <c r="K54" s="5">
        <v>54</v>
      </c>
      <c r="L54" s="45"/>
      <c r="M54" s="45"/>
      <c r="N54" s="5">
        <v>18</v>
      </c>
      <c r="O54" s="5"/>
      <c r="P54" s="5">
        <v>54</v>
      </c>
      <c r="Q54" s="5"/>
      <c r="R54" s="5"/>
      <c r="S54" s="5">
        <v>20</v>
      </c>
      <c r="T54" s="5"/>
      <c r="U54" s="46">
        <v>36</v>
      </c>
      <c r="V54" s="5"/>
      <c r="AB54" s="60"/>
      <c r="AC54" s="60"/>
    </row>
    <row r="55" spans="1:29" ht="13.5" customHeight="1">
      <c r="A55" s="5">
        <v>49</v>
      </c>
      <c r="B55" s="5">
        <f t="shared" si="1"/>
        <v>181</v>
      </c>
      <c r="C55" s="5">
        <v>154</v>
      </c>
      <c r="D55" s="5"/>
      <c r="E55" s="5">
        <v>27</v>
      </c>
      <c r="F55" s="4" t="s">
        <v>256</v>
      </c>
      <c r="G55" s="5" t="s">
        <v>96</v>
      </c>
      <c r="H55" s="5"/>
      <c r="I55" s="5">
        <v>60</v>
      </c>
      <c r="J55" s="5"/>
      <c r="K55" s="5">
        <v>27</v>
      </c>
      <c r="L55" s="5"/>
      <c r="M55" s="5"/>
      <c r="N55" s="5"/>
      <c r="O55" s="5"/>
      <c r="P55" s="5"/>
      <c r="Q55" s="5">
        <v>54</v>
      </c>
      <c r="R55" s="5"/>
      <c r="S55" s="5">
        <v>40</v>
      </c>
      <c r="T55" s="5"/>
      <c r="U55" s="5"/>
      <c r="V55" s="5"/>
      <c r="AB55" s="60"/>
      <c r="AC55" s="60"/>
    </row>
    <row r="56" spans="1:29" ht="13.5" customHeight="1">
      <c r="A56" s="5">
        <v>50</v>
      </c>
      <c r="B56" s="5">
        <f t="shared" si="1"/>
        <v>180</v>
      </c>
      <c r="C56" s="5">
        <v>90</v>
      </c>
      <c r="D56" s="5">
        <v>90</v>
      </c>
      <c r="E56" s="5"/>
      <c r="F56" s="4" t="s">
        <v>105</v>
      </c>
      <c r="G56" s="5" t="s">
        <v>106</v>
      </c>
      <c r="H56" s="5"/>
      <c r="I56" s="5"/>
      <c r="J56" s="5"/>
      <c r="K56" s="5"/>
      <c r="L56" s="5">
        <v>90</v>
      </c>
      <c r="M56" s="5">
        <v>90</v>
      </c>
      <c r="N56" s="5"/>
      <c r="O56" s="5"/>
      <c r="P56" s="5"/>
      <c r="Q56" s="5"/>
      <c r="R56" s="5"/>
      <c r="S56" s="5"/>
      <c r="T56" s="5"/>
      <c r="U56" s="5"/>
      <c r="V56" s="5"/>
      <c r="AB56" s="60"/>
      <c r="AC56" s="60"/>
    </row>
    <row r="57" spans="1:29" ht="13.5" customHeight="1">
      <c r="A57" s="5">
        <v>51</v>
      </c>
      <c r="B57" s="5">
        <f t="shared" si="1"/>
        <v>177</v>
      </c>
      <c r="C57" s="23">
        <v>117</v>
      </c>
      <c r="D57" s="31">
        <v>60</v>
      </c>
      <c r="E57" s="22"/>
      <c r="F57" s="21" t="s">
        <v>62</v>
      </c>
      <c r="G57" s="23" t="s">
        <v>51</v>
      </c>
      <c r="H57" s="5"/>
      <c r="I57" s="5">
        <v>15</v>
      </c>
      <c r="J57" s="5">
        <v>27</v>
      </c>
      <c r="K57" s="5"/>
      <c r="L57" s="22">
        <v>60</v>
      </c>
      <c r="M57" s="22">
        <v>60</v>
      </c>
      <c r="N57" s="5"/>
      <c r="O57" s="5">
        <v>15</v>
      </c>
      <c r="P57" s="5"/>
      <c r="Q57" s="5"/>
      <c r="R57" s="5"/>
      <c r="S57" s="5"/>
      <c r="T57" s="5"/>
      <c r="U57" s="22"/>
      <c r="V57" s="5"/>
      <c r="AB57" s="60"/>
      <c r="AC57" s="60"/>
    </row>
    <row r="58" spans="1:29" ht="13.5" customHeight="1">
      <c r="A58" s="5">
        <v>52</v>
      </c>
      <c r="B58" s="5">
        <f t="shared" ref="B58:B69" si="2">SUM(H58:V58)</f>
        <v>142</v>
      </c>
      <c r="C58" s="5">
        <v>42</v>
      </c>
      <c r="D58" s="5"/>
      <c r="E58" s="5"/>
      <c r="F58" s="4" t="s">
        <v>226</v>
      </c>
      <c r="G58" s="5" t="s">
        <v>97</v>
      </c>
      <c r="H58" s="5">
        <v>100</v>
      </c>
      <c r="I58" s="5">
        <v>15</v>
      </c>
      <c r="J58" s="5">
        <v>27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AB58" s="60"/>
      <c r="AC58" s="60"/>
    </row>
    <row r="59" spans="1:29" ht="13.5" customHeight="1">
      <c r="A59" s="5">
        <v>53</v>
      </c>
      <c r="B59" s="5">
        <f t="shared" si="2"/>
        <v>133</v>
      </c>
      <c r="C59" s="23">
        <v>133</v>
      </c>
      <c r="D59" s="21"/>
      <c r="E59" s="21"/>
      <c r="F59" s="34" t="s">
        <v>156</v>
      </c>
      <c r="G59" s="22" t="s">
        <v>34</v>
      </c>
      <c r="H59" s="5"/>
      <c r="I59" s="5"/>
      <c r="J59" s="5">
        <v>66</v>
      </c>
      <c r="K59" s="5"/>
      <c r="L59" s="21"/>
      <c r="M59" s="21"/>
      <c r="N59" s="5"/>
      <c r="O59" s="5"/>
      <c r="P59" s="5"/>
      <c r="Q59" s="5">
        <v>27</v>
      </c>
      <c r="R59" s="5"/>
      <c r="S59" s="5">
        <v>40</v>
      </c>
      <c r="T59" s="5"/>
      <c r="U59" s="22"/>
      <c r="V59" s="5"/>
      <c r="AB59" s="60"/>
      <c r="AC59" s="60"/>
    </row>
    <row r="60" spans="1:29">
      <c r="A60" s="5">
        <v>54</v>
      </c>
      <c r="B60" s="5">
        <f t="shared" si="2"/>
        <v>128</v>
      </c>
      <c r="C60" s="23">
        <v>128</v>
      </c>
      <c r="D60" s="31"/>
      <c r="E60" s="22"/>
      <c r="F60" s="21" t="s">
        <v>54</v>
      </c>
      <c r="G60" s="23" t="s">
        <v>29</v>
      </c>
      <c r="H60" s="5"/>
      <c r="I60" s="5"/>
      <c r="J60" s="5"/>
      <c r="K60" s="5"/>
      <c r="L60" s="22"/>
      <c r="M60" s="22"/>
      <c r="N60" s="5">
        <v>110</v>
      </c>
      <c r="O60" s="5"/>
      <c r="P60" s="5"/>
      <c r="Q60" s="5"/>
      <c r="R60" s="5"/>
      <c r="S60" s="5"/>
      <c r="T60" s="5"/>
      <c r="U60" s="22">
        <v>18</v>
      </c>
      <c r="V60" s="5"/>
      <c r="AB60" s="60"/>
      <c r="AC60" s="60"/>
    </row>
    <row r="61" spans="1:29" ht="13.5" customHeight="1">
      <c r="A61" s="5">
        <v>55</v>
      </c>
      <c r="B61" s="5">
        <f t="shared" si="2"/>
        <v>120</v>
      </c>
      <c r="C61" s="23">
        <v>120</v>
      </c>
      <c r="D61" s="31"/>
      <c r="E61" s="22"/>
      <c r="F61" s="21" t="s">
        <v>136</v>
      </c>
      <c r="G61" s="23" t="s">
        <v>29</v>
      </c>
      <c r="H61" s="5"/>
      <c r="I61" s="5"/>
      <c r="J61" s="5"/>
      <c r="K61" s="5"/>
      <c r="L61" s="22"/>
      <c r="M61" s="22"/>
      <c r="N61" s="5">
        <v>60</v>
      </c>
      <c r="O61" s="5"/>
      <c r="P61" s="5"/>
      <c r="Q61" s="5"/>
      <c r="R61" s="5"/>
      <c r="S61" s="5"/>
      <c r="T61" s="5"/>
      <c r="U61" s="22">
        <v>60</v>
      </c>
      <c r="V61" s="5"/>
      <c r="AB61" s="60"/>
      <c r="AC61" s="60"/>
    </row>
    <row r="62" spans="1:29" ht="15" customHeight="1">
      <c r="A62" s="5">
        <v>56</v>
      </c>
      <c r="B62" s="5">
        <f t="shared" si="2"/>
        <v>118</v>
      </c>
      <c r="C62" s="23">
        <v>80</v>
      </c>
      <c r="D62" s="31"/>
      <c r="E62" s="22"/>
      <c r="F62" s="21" t="s">
        <v>63</v>
      </c>
      <c r="G62" s="23" t="s">
        <v>29</v>
      </c>
      <c r="H62" s="5">
        <v>38</v>
      </c>
      <c r="I62" s="5"/>
      <c r="J62" s="5"/>
      <c r="K62" s="5"/>
      <c r="L62" s="22"/>
      <c r="M62" s="22"/>
      <c r="N62" s="5">
        <v>44</v>
      </c>
      <c r="O62" s="5"/>
      <c r="P62" s="5"/>
      <c r="Q62" s="5"/>
      <c r="R62" s="5"/>
      <c r="S62" s="5"/>
      <c r="T62" s="5"/>
      <c r="U62" s="22">
        <v>36</v>
      </c>
      <c r="V62" s="5"/>
      <c r="AB62" s="60"/>
      <c r="AC62" s="60"/>
    </row>
    <row r="63" spans="1:29" ht="13.5" customHeight="1">
      <c r="A63" s="5">
        <v>57</v>
      </c>
      <c r="B63" s="5">
        <f t="shared" ref="B63:B68" si="3">SUM(H63:V63)</f>
        <v>116</v>
      </c>
      <c r="C63" s="46">
        <v>116</v>
      </c>
      <c r="D63" s="51"/>
      <c r="E63" s="46"/>
      <c r="F63" s="45" t="s">
        <v>80</v>
      </c>
      <c r="G63" s="47" t="s">
        <v>29</v>
      </c>
      <c r="H63" s="5"/>
      <c r="I63" s="5"/>
      <c r="J63" s="5"/>
      <c r="K63" s="5"/>
      <c r="L63" s="46"/>
      <c r="M63" s="46"/>
      <c r="N63" s="5">
        <v>44</v>
      </c>
      <c r="O63" s="5">
        <v>27</v>
      </c>
      <c r="P63" s="5"/>
      <c r="Q63" s="5"/>
      <c r="R63" s="5"/>
      <c r="S63" s="5"/>
      <c r="T63" s="5"/>
      <c r="U63" s="46">
        <v>18</v>
      </c>
      <c r="V63" s="5">
        <v>27</v>
      </c>
      <c r="AB63" s="60"/>
      <c r="AC63" s="60"/>
    </row>
    <row r="64" spans="1:29">
      <c r="A64" s="5">
        <v>58</v>
      </c>
      <c r="B64" s="5">
        <f t="shared" si="3"/>
        <v>115</v>
      </c>
      <c r="C64" s="5">
        <v>15</v>
      </c>
      <c r="D64" s="5"/>
      <c r="E64" s="5"/>
      <c r="F64" s="4" t="s">
        <v>236</v>
      </c>
      <c r="G64" s="5" t="s">
        <v>235</v>
      </c>
      <c r="H64" s="5">
        <v>100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>
        <v>15</v>
      </c>
      <c r="AB64" s="60"/>
      <c r="AC64" s="60"/>
    </row>
    <row r="65" spans="1:29">
      <c r="A65" s="5">
        <v>59</v>
      </c>
      <c r="B65" s="5">
        <f t="shared" si="3"/>
        <v>114</v>
      </c>
      <c r="C65" s="5"/>
      <c r="D65" s="5"/>
      <c r="E65" s="5">
        <v>54</v>
      </c>
      <c r="F65" s="4" t="s">
        <v>153</v>
      </c>
      <c r="G65" s="5" t="s">
        <v>152</v>
      </c>
      <c r="H65" s="5">
        <v>60</v>
      </c>
      <c r="I65" s="5"/>
      <c r="J65" s="5"/>
      <c r="K65" s="5"/>
      <c r="L65" s="5"/>
      <c r="M65" s="5"/>
      <c r="N65" s="5"/>
      <c r="O65" s="5"/>
      <c r="P65" s="5">
        <v>54</v>
      </c>
      <c r="Q65" s="5"/>
      <c r="R65" s="5"/>
      <c r="S65" s="5"/>
      <c r="T65" s="5"/>
      <c r="U65" s="5"/>
      <c r="V65" s="5"/>
      <c r="AB65" s="60"/>
      <c r="AC65" s="60"/>
    </row>
    <row r="66" spans="1:29">
      <c r="A66" s="5">
        <v>60</v>
      </c>
      <c r="B66" s="5">
        <f t="shared" si="3"/>
        <v>112</v>
      </c>
      <c r="C66" s="5">
        <v>69</v>
      </c>
      <c r="D66" s="5"/>
      <c r="E66" s="5"/>
      <c r="F66" s="63" t="s">
        <v>255</v>
      </c>
      <c r="G66" s="5" t="s">
        <v>195</v>
      </c>
      <c r="H66" s="5">
        <v>43</v>
      </c>
      <c r="I66" s="5"/>
      <c r="J66" s="5"/>
      <c r="K66" s="5"/>
      <c r="L66" s="5"/>
      <c r="M66" s="5"/>
      <c r="N66" s="5"/>
      <c r="O66" s="5">
        <v>54</v>
      </c>
      <c r="P66" s="5"/>
      <c r="Q66" s="5"/>
      <c r="R66" s="5"/>
      <c r="S66" s="5"/>
      <c r="T66" s="5"/>
      <c r="U66" s="5"/>
      <c r="V66" s="5">
        <v>15</v>
      </c>
      <c r="AB66" s="60"/>
      <c r="AC66" s="60"/>
    </row>
    <row r="67" spans="1:29" ht="13.5" customHeight="1">
      <c r="A67" s="5">
        <v>61</v>
      </c>
      <c r="B67" s="5">
        <f t="shared" si="3"/>
        <v>102</v>
      </c>
      <c r="C67" s="5">
        <v>27</v>
      </c>
      <c r="D67" s="5"/>
      <c r="E67" s="5"/>
      <c r="F67" s="99" t="s">
        <v>218</v>
      </c>
      <c r="G67" s="46" t="s">
        <v>217</v>
      </c>
      <c r="H67" s="5">
        <v>75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>
        <v>27</v>
      </c>
      <c r="AB67" s="60"/>
      <c r="AC67" s="60"/>
    </row>
    <row r="68" spans="1:29" ht="16.5" customHeight="1">
      <c r="A68" s="5">
        <v>62</v>
      </c>
      <c r="B68" s="5">
        <f t="shared" si="3"/>
        <v>100</v>
      </c>
      <c r="C68" s="5">
        <v>100</v>
      </c>
      <c r="D68" s="5"/>
      <c r="E68" s="5"/>
      <c r="F68" s="4" t="s">
        <v>252</v>
      </c>
      <c r="G68" s="5" t="s">
        <v>177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v>40</v>
      </c>
      <c r="T68" s="5"/>
      <c r="U68" s="5"/>
      <c r="V68" s="5">
        <v>60</v>
      </c>
      <c r="AB68" s="60"/>
      <c r="AC68" s="60"/>
    </row>
    <row r="69" spans="1:29">
      <c r="A69" s="5">
        <v>63</v>
      </c>
      <c r="B69" s="5">
        <f t="shared" si="2"/>
        <v>98</v>
      </c>
      <c r="C69" s="46">
        <v>98</v>
      </c>
      <c r="D69" s="51"/>
      <c r="E69" s="46"/>
      <c r="F69" s="45" t="s">
        <v>85</v>
      </c>
      <c r="G69" s="47" t="s">
        <v>29</v>
      </c>
      <c r="H69" s="5"/>
      <c r="I69" s="5"/>
      <c r="J69" s="5"/>
      <c r="K69" s="5"/>
      <c r="L69" s="46"/>
      <c r="M69" s="46"/>
      <c r="N69" s="5">
        <v>18</v>
      </c>
      <c r="O69" s="5"/>
      <c r="P69" s="5"/>
      <c r="Q69" s="5"/>
      <c r="R69" s="5"/>
      <c r="S69" s="5"/>
      <c r="T69" s="5"/>
      <c r="U69" s="46">
        <v>80</v>
      </c>
      <c r="V69" s="5"/>
      <c r="AB69" s="60"/>
      <c r="AC69" s="60"/>
    </row>
    <row r="70" spans="1:29">
      <c r="A70" s="5">
        <v>64</v>
      </c>
      <c r="B70" s="5">
        <f t="shared" ref="B70:B100" si="4">SUM(H70:V70)</f>
        <v>96</v>
      </c>
      <c r="C70" s="23">
        <v>96</v>
      </c>
      <c r="D70" s="31"/>
      <c r="E70" s="22"/>
      <c r="F70" s="21" t="s">
        <v>53</v>
      </c>
      <c r="G70" s="23" t="s">
        <v>29</v>
      </c>
      <c r="H70" s="5"/>
      <c r="I70" s="5"/>
      <c r="J70" s="5"/>
      <c r="K70" s="5"/>
      <c r="L70" s="22"/>
      <c r="M70" s="22"/>
      <c r="N70" s="5">
        <v>60</v>
      </c>
      <c r="O70" s="5"/>
      <c r="P70" s="5"/>
      <c r="Q70" s="5"/>
      <c r="R70" s="5"/>
      <c r="S70" s="5"/>
      <c r="T70" s="5"/>
      <c r="U70" s="22">
        <v>36</v>
      </c>
      <c r="V70" s="5"/>
      <c r="AB70" s="60"/>
      <c r="AC70" s="60"/>
    </row>
    <row r="71" spans="1:29" ht="13.5" customHeight="1">
      <c r="A71" s="5">
        <v>64</v>
      </c>
      <c r="B71" s="5">
        <f t="shared" si="4"/>
        <v>96</v>
      </c>
      <c r="C71" s="46">
        <v>96</v>
      </c>
      <c r="D71" s="51"/>
      <c r="E71" s="46"/>
      <c r="F71" s="45" t="s">
        <v>84</v>
      </c>
      <c r="G71" s="47" t="s">
        <v>29</v>
      </c>
      <c r="H71" s="5"/>
      <c r="I71" s="5"/>
      <c r="J71" s="5"/>
      <c r="K71" s="5"/>
      <c r="L71" s="46"/>
      <c r="M71" s="46"/>
      <c r="N71" s="5">
        <v>36</v>
      </c>
      <c r="O71" s="5"/>
      <c r="P71" s="5"/>
      <c r="Q71" s="5"/>
      <c r="R71" s="5"/>
      <c r="S71" s="5"/>
      <c r="T71" s="5"/>
      <c r="U71" s="46">
        <v>60</v>
      </c>
      <c r="V71" s="5"/>
      <c r="AB71" s="60"/>
      <c r="AC71" s="60"/>
    </row>
    <row r="72" spans="1:29">
      <c r="A72" s="5">
        <v>66</v>
      </c>
      <c r="B72" s="5">
        <f t="shared" si="4"/>
        <v>94</v>
      </c>
      <c r="C72" s="39">
        <v>94</v>
      </c>
      <c r="D72" s="39"/>
      <c r="E72" s="39"/>
      <c r="F72" s="38" t="s">
        <v>98</v>
      </c>
      <c r="G72" s="39" t="s">
        <v>34</v>
      </c>
      <c r="H72" s="5"/>
      <c r="I72" s="5"/>
      <c r="J72" s="5">
        <v>54</v>
      </c>
      <c r="K72" s="5"/>
      <c r="L72" s="39"/>
      <c r="M72" s="39"/>
      <c r="N72" s="5"/>
      <c r="O72" s="5"/>
      <c r="P72" s="5"/>
      <c r="Q72" s="5"/>
      <c r="R72" s="5"/>
      <c r="S72" s="5">
        <v>40</v>
      </c>
      <c r="T72" s="5"/>
      <c r="U72" s="39"/>
      <c r="V72" s="5"/>
      <c r="AB72" s="60"/>
      <c r="AC72" s="60"/>
    </row>
    <row r="73" spans="1:29">
      <c r="A73" s="5">
        <v>66</v>
      </c>
      <c r="B73" s="5">
        <f t="shared" si="4"/>
        <v>94</v>
      </c>
      <c r="C73" s="5">
        <v>94</v>
      </c>
      <c r="D73" s="5"/>
      <c r="E73" s="5"/>
      <c r="F73" s="4" t="s">
        <v>183</v>
      </c>
      <c r="G73" s="5" t="s">
        <v>99</v>
      </c>
      <c r="H73" s="5"/>
      <c r="I73" s="5"/>
      <c r="J73" s="5">
        <v>54</v>
      </c>
      <c r="K73" s="5"/>
      <c r="L73" s="5"/>
      <c r="M73" s="5"/>
      <c r="N73" s="5"/>
      <c r="O73" s="5"/>
      <c r="P73" s="5"/>
      <c r="Q73" s="5"/>
      <c r="R73" s="5"/>
      <c r="S73" s="5">
        <v>40</v>
      </c>
      <c r="T73" s="5"/>
      <c r="U73" s="5"/>
      <c r="V73" s="5"/>
      <c r="AB73" s="60"/>
      <c r="AC73" s="60"/>
    </row>
    <row r="74" spans="1:29">
      <c r="A74" s="5">
        <v>68</v>
      </c>
      <c r="B74" s="5">
        <f t="shared" si="4"/>
        <v>90</v>
      </c>
      <c r="C74" s="23">
        <v>90</v>
      </c>
      <c r="D74" s="31"/>
      <c r="E74" s="22"/>
      <c r="F74" s="32" t="s">
        <v>52</v>
      </c>
      <c r="G74" s="23" t="s">
        <v>44</v>
      </c>
      <c r="H74" s="5"/>
      <c r="I74" s="5"/>
      <c r="J74" s="5"/>
      <c r="K74" s="5"/>
      <c r="L74" s="22">
        <v>90</v>
      </c>
      <c r="M74" s="22"/>
      <c r="N74" s="5"/>
      <c r="O74" s="5"/>
      <c r="P74" s="5"/>
      <c r="Q74" s="5"/>
      <c r="R74" s="5"/>
      <c r="S74" s="5"/>
      <c r="T74" s="5"/>
      <c r="U74" s="22"/>
      <c r="V74" s="5"/>
      <c r="AB74" s="60"/>
      <c r="AC74" s="60"/>
    </row>
    <row r="75" spans="1:29">
      <c r="A75" s="5">
        <v>68</v>
      </c>
      <c r="B75" s="5">
        <f t="shared" si="4"/>
        <v>90</v>
      </c>
      <c r="C75" s="5">
        <v>30</v>
      </c>
      <c r="D75" s="5">
        <v>60</v>
      </c>
      <c r="E75" s="5"/>
      <c r="F75" s="4" t="s">
        <v>145</v>
      </c>
      <c r="G75" s="5" t="s">
        <v>104</v>
      </c>
      <c r="H75" s="5"/>
      <c r="I75" s="5"/>
      <c r="J75" s="5"/>
      <c r="K75" s="5"/>
      <c r="L75" s="5">
        <v>30</v>
      </c>
      <c r="M75" s="5">
        <v>60</v>
      </c>
      <c r="N75" s="5"/>
      <c r="O75" s="5"/>
      <c r="P75" s="5"/>
      <c r="Q75" s="5"/>
      <c r="R75" s="5"/>
      <c r="S75" s="5"/>
      <c r="T75" s="5"/>
      <c r="U75" s="5"/>
      <c r="V75" s="5"/>
      <c r="AB75" s="60"/>
      <c r="AC75" s="60"/>
    </row>
    <row r="76" spans="1:29">
      <c r="A76" s="5">
        <v>68</v>
      </c>
      <c r="B76" s="5">
        <f t="shared" si="4"/>
        <v>90</v>
      </c>
      <c r="C76" s="5">
        <v>90</v>
      </c>
      <c r="D76" s="5"/>
      <c r="E76" s="5"/>
      <c r="F76" s="4" t="s">
        <v>107</v>
      </c>
      <c r="G76" s="5" t="s">
        <v>108</v>
      </c>
      <c r="H76" s="5"/>
      <c r="I76" s="5"/>
      <c r="J76" s="5"/>
      <c r="K76" s="5"/>
      <c r="L76" s="5">
        <v>90</v>
      </c>
      <c r="M76" s="5"/>
      <c r="N76" s="5"/>
      <c r="O76" s="5"/>
      <c r="P76" s="5"/>
      <c r="Q76" s="5"/>
      <c r="R76" s="5"/>
      <c r="S76" s="5"/>
      <c r="T76" s="5"/>
      <c r="U76" s="5"/>
      <c r="V76" s="5"/>
      <c r="AB76" s="60"/>
      <c r="AC76" s="60"/>
    </row>
    <row r="77" spans="1:29" ht="15" customHeight="1">
      <c r="A77" s="5">
        <v>68</v>
      </c>
      <c r="B77" s="5">
        <f t="shared" si="4"/>
        <v>90</v>
      </c>
      <c r="C77" s="23"/>
      <c r="D77" s="31"/>
      <c r="E77" s="22">
        <v>90</v>
      </c>
      <c r="F77" s="24" t="s">
        <v>68</v>
      </c>
      <c r="G77" s="23" t="s">
        <v>39</v>
      </c>
      <c r="H77" s="5"/>
      <c r="I77" s="5"/>
      <c r="J77" s="5"/>
      <c r="K77" s="5">
        <v>90</v>
      </c>
      <c r="L77" s="21"/>
      <c r="M77" s="21"/>
      <c r="N77" s="5"/>
      <c r="O77" s="5"/>
      <c r="P77" s="5"/>
      <c r="Q77" s="5"/>
      <c r="R77" s="5"/>
      <c r="S77" s="5"/>
      <c r="T77" s="5"/>
      <c r="U77" s="22"/>
      <c r="V77" s="5"/>
      <c r="AB77" s="60"/>
      <c r="AC77" s="60"/>
    </row>
    <row r="78" spans="1:29">
      <c r="A78" s="5">
        <v>68</v>
      </c>
      <c r="B78" s="5">
        <f>SUM(H78:V78)</f>
        <v>90</v>
      </c>
      <c r="C78" s="5">
        <v>90</v>
      </c>
      <c r="D78" s="5"/>
      <c r="E78" s="5"/>
      <c r="F78" s="4" t="s">
        <v>251</v>
      </c>
      <c r="G78" s="5" t="s">
        <v>249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>
        <v>90</v>
      </c>
      <c r="AB78" s="60"/>
      <c r="AC78" s="60"/>
    </row>
    <row r="79" spans="1:29">
      <c r="A79" s="5">
        <v>73</v>
      </c>
      <c r="B79" s="5">
        <f t="shared" si="4"/>
        <v>88</v>
      </c>
      <c r="C79" s="5">
        <v>88</v>
      </c>
      <c r="D79" s="4"/>
      <c r="E79" s="64"/>
      <c r="F79" s="4" t="s">
        <v>143</v>
      </c>
      <c r="G79" s="5" t="s">
        <v>144</v>
      </c>
      <c r="H79" s="5"/>
      <c r="I79" s="5"/>
      <c r="J79" s="5"/>
      <c r="K79" s="5"/>
      <c r="L79" s="5"/>
      <c r="M79" s="5"/>
      <c r="N79" s="5">
        <v>44</v>
      </c>
      <c r="O79" s="5"/>
      <c r="P79" s="5"/>
      <c r="Q79" s="5"/>
      <c r="R79" s="5"/>
      <c r="S79" s="5"/>
      <c r="T79" s="5"/>
      <c r="U79" s="5">
        <v>44</v>
      </c>
      <c r="V79" s="5"/>
      <c r="AB79" s="60"/>
      <c r="AC79" s="60"/>
    </row>
    <row r="80" spans="1:29">
      <c r="A80" s="5">
        <v>74</v>
      </c>
      <c r="B80" s="5">
        <f t="shared" si="4"/>
        <v>81</v>
      </c>
      <c r="C80" s="5"/>
      <c r="D80" s="5"/>
      <c r="E80" s="5">
        <v>81</v>
      </c>
      <c r="F80" s="4" t="s">
        <v>119</v>
      </c>
      <c r="G80" s="5" t="s">
        <v>124</v>
      </c>
      <c r="H80" s="5"/>
      <c r="I80" s="5"/>
      <c r="J80" s="5"/>
      <c r="K80" s="5">
        <v>27</v>
      </c>
      <c r="L80" s="5"/>
      <c r="M80" s="5"/>
      <c r="N80" s="5"/>
      <c r="O80" s="5"/>
      <c r="P80" s="5">
        <v>54</v>
      </c>
      <c r="Q80" s="5"/>
      <c r="R80" s="5"/>
      <c r="S80" s="5"/>
      <c r="T80" s="5"/>
      <c r="U80" s="5"/>
      <c r="V80" s="5"/>
      <c r="AB80" s="60"/>
      <c r="AC80" s="60"/>
    </row>
    <row r="81" spans="1:29" ht="13.5" customHeight="1">
      <c r="A81" s="5">
        <v>75</v>
      </c>
      <c r="B81" s="5">
        <f t="shared" si="4"/>
        <v>80</v>
      </c>
      <c r="C81" s="50">
        <v>80</v>
      </c>
      <c r="D81" s="51"/>
      <c r="E81" s="46"/>
      <c r="F81" s="45" t="s">
        <v>185</v>
      </c>
      <c r="G81" s="46" t="s">
        <v>34</v>
      </c>
      <c r="H81" s="5"/>
      <c r="I81" s="5"/>
      <c r="J81" s="5"/>
      <c r="K81" s="5"/>
      <c r="L81" s="50"/>
      <c r="M81" s="50"/>
      <c r="N81" s="5"/>
      <c r="O81" s="5"/>
      <c r="P81" s="5"/>
      <c r="Q81" s="5"/>
      <c r="R81" s="5"/>
      <c r="S81" s="5">
        <v>80</v>
      </c>
      <c r="T81" s="5"/>
      <c r="U81" s="48"/>
      <c r="V81" s="5"/>
      <c r="AB81" s="60"/>
      <c r="AC81" s="60"/>
    </row>
    <row r="82" spans="1:29" ht="13.5" customHeight="1">
      <c r="A82" s="5">
        <v>75</v>
      </c>
      <c r="B82" s="5">
        <f t="shared" si="4"/>
        <v>80</v>
      </c>
      <c r="C82" s="39">
        <v>80</v>
      </c>
      <c r="D82" s="43"/>
      <c r="E82" s="39"/>
      <c r="F82" s="38" t="s">
        <v>70</v>
      </c>
      <c r="G82" s="40" t="s">
        <v>29</v>
      </c>
      <c r="H82" s="5"/>
      <c r="I82" s="5"/>
      <c r="J82" s="5"/>
      <c r="K82" s="5"/>
      <c r="L82" s="39"/>
      <c r="M82" s="39"/>
      <c r="N82" s="5">
        <v>80</v>
      </c>
      <c r="O82" s="5"/>
      <c r="P82" s="5"/>
      <c r="Q82" s="5"/>
      <c r="R82" s="5"/>
      <c r="S82" s="5"/>
      <c r="T82" s="5"/>
      <c r="U82" s="39"/>
      <c r="V82" s="5"/>
      <c r="AB82" s="60"/>
      <c r="AC82" s="60"/>
    </row>
    <row r="83" spans="1:29" ht="13.5" customHeight="1">
      <c r="A83" s="5">
        <v>75</v>
      </c>
      <c r="B83" s="5">
        <f t="shared" si="4"/>
        <v>80</v>
      </c>
      <c r="C83" s="23">
        <v>80</v>
      </c>
      <c r="D83" s="31"/>
      <c r="E83" s="22"/>
      <c r="F83" s="21" t="s">
        <v>45</v>
      </c>
      <c r="G83" s="23" t="s">
        <v>29</v>
      </c>
      <c r="H83" s="5"/>
      <c r="I83" s="5"/>
      <c r="J83" s="5"/>
      <c r="K83" s="5"/>
      <c r="L83" s="22"/>
      <c r="M83" s="22"/>
      <c r="N83" s="5">
        <v>36</v>
      </c>
      <c r="O83" s="5"/>
      <c r="P83" s="5"/>
      <c r="Q83" s="5"/>
      <c r="R83" s="5"/>
      <c r="S83" s="5"/>
      <c r="T83" s="5"/>
      <c r="U83" s="22">
        <v>44</v>
      </c>
      <c r="V83" s="5"/>
      <c r="AB83" s="60"/>
      <c r="AC83" s="60"/>
    </row>
    <row r="84" spans="1:29">
      <c r="A84" s="5">
        <v>78</v>
      </c>
      <c r="B84" s="5">
        <f t="shared" si="4"/>
        <v>75</v>
      </c>
      <c r="C84" s="39"/>
      <c r="D84" s="39"/>
      <c r="E84" s="39"/>
      <c r="F84" s="45" t="s">
        <v>210</v>
      </c>
      <c r="G84" s="46" t="s">
        <v>209</v>
      </c>
      <c r="H84" s="5">
        <v>75</v>
      </c>
      <c r="I84" s="5"/>
      <c r="J84" s="5"/>
      <c r="K84" s="5"/>
      <c r="L84" s="39"/>
      <c r="M84" s="39"/>
      <c r="N84" s="5"/>
      <c r="O84" s="5"/>
      <c r="P84" s="5"/>
      <c r="Q84" s="5"/>
      <c r="R84" s="5"/>
      <c r="S84" s="5"/>
      <c r="T84" s="5"/>
      <c r="U84" s="39"/>
      <c r="V84" s="5"/>
      <c r="AB84" s="60"/>
      <c r="AC84" s="60"/>
    </row>
    <row r="85" spans="1:29" ht="13.5" customHeight="1">
      <c r="A85" s="5">
        <v>78</v>
      </c>
      <c r="B85" s="5">
        <f t="shared" si="4"/>
        <v>75</v>
      </c>
      <c r="C85" s="5"/>
      <c r="D85" s="5"/>
      <c r="E85" s="5"/>
      <c r="F85" s="99" t="s">
        <v>228</v>
      </c>
      <c r="G85" s="5" t="s">
        <v>227</v>
      </c>
      <c r="H85" s="5">
        <v>75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AB85" s="60"/>
      <c r="AC85" s="60"/>
    </row>
    <row r="86" spans="1:29">
      <c r="A86" s="5">
        <v>78</v>
      </c>
      <c r="B86" s="5">
        <f t="shared" si="4"/>
        <v>75</v>
      </c>
      <c r="C86" s="5"/>
      <c r="D86" s="5"/>
      <c r="E86" s="5"/>
      <c r="F86" s="4" t="s">
        <v>237</v>
      </c>
      <c r="G86" s="5" t="s">
        <v>235</v>
      </c>
      <c r="H86" s="100">
        <v>75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AB86" s="60"/>
      <c r="AC86" s="60"/>
    </row>
    <row r="87" spans="1:29">
      <c r="A87" s="5">
        <v>81</v>
      </c>
      <c r="B87" s="5">
        <f t="shared" si="4"/>
        <v>72</v>
      </c>
      <c r="C87" s="5">
        <v>72</v>
      </c>
      <c r="D87" s="5"/>
      <c r="E87" s="5"/>
      <c r="F87" s="4" t="s">
        <v>141</v>
      </c>
      <c r="G87" s="5" t="s">
        <v>142</v>
      </c>
      <c r="H87" s="5"/>
      <c r="I87" s="5"/>
      <c r="J87" s="5"/>
      <c r="K87" s="5"/>
      <c r="L87" s="5"/>
      <c r="M87" s="5"/>
      <c r="N87" s="5">
        <v>36</v>
      </c>
      <c r="O87" s="5"/>
      <c r="P87" s="5"/>
      <c r="Q87" s="5"/>
      <c r="R87" s="5"/>
      <c r="S87" s="5"/>
      <c r="T87" s="5"/>
      <c r="U87" s="5">
        <v>36</v>
      </c>
      <c r="V87" s="5"/>
      <c r="AB87" s="60"/>
      <c r="AC87" s="60"/>
    </row>
    <row r="88" spans="1:29">
      <c r="A88" s="5">
        <v>81</v>
      </c>
      <c r="B88" s="5">
        <f t="shared" si="4"/>
        <v>72</v>
      </c>
      <c r="C88" s="39">
        <v>72</v>
      </c>
      <c r="D88" s="43"/>
      <c r="E88" s="39"/>
      <c r="F88" s="38" t="s">
        <v>76</v>
      </c>
      <c r="G88" s="40" t="s">
        <v>29</v>
      </c>
      <c r="H88" s="5"/>
      <c r="I88" s="5"/>
      <c r="J88" s="5"/>
      <c r="K88" s="5"/>
      <c r="L88" s="39"/>
      <c r="M88" s="39"/>
      <c r="N88" s="5">
        <v>36</v>
      </c>
      <c r="O88" s="5"/>
      <c r="P88" s="5"/>
      <c r="Q88" s="5"/>
      <c r="R88" s="5"/>
      <c r="S88" s="5"/>
      <c r="T88" s="5"/>
      <c r="U88" s="39">
        <v>36</v>
      </c>
      <c r="V88" s="5"/>
      <c r="AB88" s="60"/>
      <c r="AC88" s="60"/>
    </row>
    <row r="89" spans="1:29">
      <c r="A89" s="5">
        <v>83</v>
      </c>
      <c r="B89" s="5">
        <f t="shared" si="4"/>
        <v>66</v>
      </c>
      <c r="C89" s="36">
        <v>66</v>
      </c>
      <c r="D89" s="31"/>
      <c r="E89" s="22"/>
      <c r="F89" s="21" t="s">
        <v>181</v>
      </c>
      <c r="G89" s="23" t="s">
        <v>21</v>
      </c>
      <c r="H89" s="5"/>
      <c r="I89" s="5"/>
      <c r="J89" s="5">
        <v>66</v>
      </c>
      <c r="K89" s="5"/>
      <c r="L89" s="22"/>
      <c r="M89" s="22"/>
      <c r="N89" s="5"/>
      <c r="O89" s="5"/>
      <c r="P89" s="5"/>
      <c r="Q89" s="5"/>
      <c r="R89" s="5"/>
      <c r="S89" s="5"/>
      <c r="T89" s="5"/>
      <c r="U89" s="22"/>
      <c r="V89" s="5"/>
      <c r="AB89" s="60"/>
      <c r="AC89" s="60"/>
    </row>
    <row r="90" spans="1:29">
      <c r="A90" s="5">
        <v>84</v>
      </c>
      <c r="B90" s="5">
        <f t="shared" si="4"/>
        <v>62</v>
      </c>
      <c r="C90" s="5">
        <v>62</v>
      </c>
      <c r="D90" s="5"/>
      <c r="E90" s="5"/>
      <c r="F90" s="4" t="s">
        <v>139</v>
      </c>
      <c r="G90" s="5" t="s">
        <v>138</v>
      </c>
      <c r="H90" s="5"/>
      <c r="I90" s="5"/>
      <c r="J90" s="5"/>
      <c r="K90" s="5"/>
      <c r="L90" s="5"/>
      <c r="M90" s="5"/>
      <c r="N90" s="5">
        <v>18</v>
      </c>
      <c r="O90" s="5"/>
      <c r="P90" s="5"/>
      <c r="Q90" s="5"/>
      <c r="R90" s="5"/>
      <c r="S90" s="5"/>
      <c r="T90" s="5"/>
      <c r="U90" s="5">
        <v>44</v>
      </c>
      <c r="V90" s="5"/>
      <c r="AB90" s="60"/>
      <c r="AC90" s="60"/>
    </row>
    <row r="91" spans="1:29">
      <c r="A91" s="5">
        <v>84</v>
      </c>
      <c r="B91" s="5">
        <f t="shared" si="4"/>
        <v>62</v>
      </c>
      <c r="C91" s="50">
        <v>62</v>
      </c>
      <c r="D91" s="50"/>
      <c r="E91" s="50"/>
      <c r="F91" s="45" t="s">
        <v>117</v>
      </c>
      <c r="G91" s="46" t="s">
        <v>29</v>
      </c>
      <c r="H91" s="5"/>
      <c r="I91" s="5"/>
      <c r="J91" s="5"/>
      <c r="K91" s="5"/>
      <c r="L91" s="50"/>
      <c r="M91" s="50"/>
      <c r="N91" s="5">
        <v>18</v>
      </c>
      <c r="O91" s="5"/>
      <c r="P91" s="5"/>
      <c r="Q91" s="5"/>
      <c r="R91" s="5"/>
      <c r="S91" s="5"/>
      <c r="T91" s="5"/>
      <c r="U91" s="48">
        <v>44</v>
      </c>
      <c r="V91" s="5"/>
      <c r="AB91" s="60"/>
      <c r="AC91" s="60"/>
    </row>
    <row r="92" spans="1:29" ht="13.5" customHeight="1">
      <c r="A92" s="5">
        <v>86</v>
      </c>
      <c r="B92" s="5">
        <f t="shared" si="4"/>
        <v>60</v>
      </c>
      <c r="C92" s="23">
        <v>60</v>
      </c>
      <c r="D92" s="31"/>
      <c r="E92" s="22"/>
      <c r="F92" s="21" t="s">
        <v>56</v>
      </c>
      <c r="G92" s="23" t="s">
        <v>29</v>
      </c>
      <c r="H92" s="5"/>
      <c r="I92" s="5"/>
      <c r="J92" s="5"/>
      <c r="K92" s="5"/>
      <c r="L92" s="22"/>
      <c r="M92" s="22"/>
      <c r="N92" s="5">
        <v>60</v>
      </c>
      <c r="O92" s="5"/>
      <c r="P92" s="5"/>
      <c r="Q92" s="5"/>
      <c r="R92" s="5"/>
      <c r="S92" s="5"/>
      <c r="T92" s="5"/>
      <c r="U92" s="22"/>
      <c r="V92" s="5"/>
      <c r="AB92" s="60"/>
      <c r="AC92" s="60"/>
    </row>
    <row r="93" spans="1:29">
      <c r="A93" s="5">
        <v>86</v>
      </c>
      <c r="B93" s="5">
        <f t="shared" si="4"/>
        <v>60</v>
      </c>
      <c r="C93" s="5"/>
      <c r="D93" s="5"/>
      <c r="E93" s="5"/>
      <c r="F93" s="99" t="s">
        <v>219</v>
      </c>
      <c r="G93" s="46" t="s">
        <v>217</v>
      </c>
      <c r="H93" s="5">
        <v>60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AB93" s="60"/>
      <c r="AC93" s="60"/>
    </row>
    <row r="94" spans="1:29" ht="12.75" customHeight="1">
      <c r="A94" s="5">
        <v>86</v>
      </c>
      <c r="B94" s="5">
        <f t="shared" si="4"/>
        <v>60</v>
      </c>
      <c r="C94" s="5"/>
      <c r="D94" s="5"/>
      <c r="E94" s="5"/>
      <c r="F94" s="4" t="s">
        <v>229</v>
      </c>
      <c r="G94" s="5" t="s">
        <v>227</v>
      </c>
      <c r="H94" s="5">
        <v>60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AB94" s="60"/>
      <c r="AC94" s="60"/>
    </row>
    <row r="95" spans="1:29" ht="15.75" customHeight="1">
      <c r="A95" s="5">
        <v>86</v>
      </c>
      <c r="B95" s="5">
        <f t="shared" si="4"/>
        <v>60</v>
      </c>
      <c r="C95" s="39"/>
      <c r="D95" s="5"/>
      <c r="E95" s="5"/>
      <c r="F95" s="4" t="s">
        <v>211</v>
      </c>
      <c r="G95" s="46" t="s">
        <v>209</v>
      </c>
      <c r="H95" s="5">
        <v>60</v>
      </c>
      <c r="I95" s="5"/>
      <c r="J95" s="5"/>
      <c r="K95" s="5"/>
      <c r="L95" s="39"/>
      <c r="M95" s="39"/>
      <c r="N95" s="5"/>
      <c r="O95" s="5"/>
      <c r="P95" s="5"/>
      <c r="Q95" s="5"/>
      <c r="R95" s="5"/>
      <c r="S95" s="5"/>
      <c r="T95" s="5"/>
      <c r="U95" s="39"/>
      <c r="V95" s="5"/>
      <c r="AB95" s="60"/>
      <c r="AC95" s="60"/>
    </row>
    <row r="96" spans="1:29">
      <c r="A96" s="5">
        <v>86</v>
      </c>
      <c r="B96" s="5">
        <f t="shared" si="4"/>
        <v>60</v>
      </c>
      <c r="C96" s="46"/>
      <c r="D96" s="51"/>
      <c r="E96" s="46"/>
      <c r="F96" s="4" t="s">
        <v>206</v>
      </c>
      <c r="G96" s="5" t="s">
        <v>207</v>
      </c>
      <c r="H96" s="5">
        <v>60</v>
      </c>
      <c r="I96" s="5"/>
      <c r="J96" s="5"/>
      <c r="K96" s="5"/>
      <c r="L96" s="46"/>
      <c r="M96" s="46"/>
      <c r="N96" s="5"/>
      <c r="O96" s="5"/>
      <c r="P96" s="5"/>
      <c r="Q96" s="5"/>
      <c r="R96" s="5"/>
      <c r="S96" s="5"/>
      <c r="T96" s="5"/>
      <c r="U96" s="46"/>
      <c r="V96" s="5"/>
      <c r="AB96" s="60"/>
      <c r="AC96" s="60"/>
    </row>
    <row r="97" spans="1:29">
      <c r="A97" s="5">
        <v>86</v>
      </c>
      <c r="B97" s="5">
        <f t="shared" si="4"/>
        <v>60</v>
      </c>
      <c r="C97" s="23">
        <v>60</v>
      </c>
      <c r="D97" s="31"/>
      <c r="E97" s="22"/>
      <c r="F97" s="21" t="s">
        <v>150</v>
      </c>
      <c r="G97" s="23" t="s">
        <v>65</v>
      </c>
      <c r="H97" s="5"/>
      <c r="I97" s="5"/>
      <c r="J97" s="5"/>
      <c r="K97" s="5"/>
      <c r="L97" s="22">
        <v>60</v>
      </c>
      <c r="M97" s="22"/>
      <c r="N97" s="5"/>
      <c r="O97" s="5"/>
      <c r="P97" s="5"/>
      <c r="Q97" s="5"/>
      <c r="R97" s="5"/>
      <c r="S97" s="5"/>
      <c r="T97" s="5"/>
      <c r="U97" s="22"/>
      <c r="V97" s="5"/>
      <c r="AB97" s="60"/>
      <c r="AC97" s="60"/>
    </row>
    <row r="98" spans="1:29">
      <c r="A98" s="5">
        <v>86</v>
      </c>
      <c r="B98" s="5">
        <f t="shared" si="4"/>
        <v>60</v>
      </c>
      <c r="C98" s="5"/>
      <c r="D98" s="5">
        <v>60</v>
      </c>
      <c r="E98" s="5"/>
      <c r="F98" s="4" t="s">
        <v>114</v>
      </c>
      <c r="G98" s="5" t="s">
        <v>113</v>
      </c>
      <c r="H98" s="5"/>
      <c r="I98" s="5"/>
      <c r="J98" s="5"/>
      <c r="K98" s="5"/>
      <c r="L98" s="5"/>
      <c r="M98" s="5">
        <v>60</v>
      </c>
      <c r="N98" s="5"/>
      <c r="O98" s="5"/>
      <c r="P98" s="5"/>
      <c r="Q98" s="5"/>
      <c r="R98" s="5"/>
      <c r="S98" s="5"/>
      <c r="T98" s="5"/>
      <c r="U98" s="5"/>
      <c r="V98" s="5"/>
      <c r="AB98" s="60"/>
      <c r="AC98" s="60"/>
    </row>
    <row r="99" spans="1:29" ht="13.5" customHeight="1">
      <c r="A99" s="5">
        <v>86</v>
      </c>
      <c r="B99" s="5">
        <f t="shared" si="4"/>
        <v>60</v>
      </c>
      <c r="C99" s="39">
        <v>60</v>
      </c>
      <c r="D99" s="43"/>
      <c r="E99" s="39"/>
      <c r="F99" s="38" t="s">
        <v>73</v>
      </c>
      <c r="G99" s="40" t="s">
        <v>29</v>
      </c>
      <c r="H99" s="5"/>
      <c r="I99" s="5"/>
      <c r="J99" s="5"/>
      <c r="K99" s="5"/>
      <c r="L99" s="39"/>
      <c r="M99" s="39"/>
      <c r="N99" s="5">
        <v>60</v>
      </c>
      <c r="O99" s="5"/>
      <c r="P99" s="5"/>
      <c r="Q99" s="5"/>
      <c r="R99" s="5"/>
      <c r="S99" s="5"/>
      <c r="T99" s="5"/>
      <c r="U99" s="39"/>
      <c r="V99" s="5"/>
      <c r="AB99" s="60"/>
      <c r="AC99" s="60"/>
    </row>
    <row r="100" spans="1:29">
      <c r="A100" s="5">
        <v>86</v>
      </c>
      <c r="B100" s="5">
        <f t="shared" si="4"/>
        <v>60</v>
      </c>
      <c r="C100" s="23"/>
      <c r="D100" s="31">
        <v>60</v>
      </c>
      <c r="E100" s="22"/>
      <c r="F100" s="21" t="s">
        <v>155</v>
      </c>
      <c r="G100" s="23" t="s">
        <v>21</v>
      </c>
      <c r="H100" s="5"/>
      <c r="I100" s="5"/>
      <c r="J100" s="5"/>
      <c r="K100" s="5"/>
      <c r="L100" s="22"/>
      <c r="M100" s="22">
        <v>60</v>
      </c>
      <c r="N100" s="5"/>
      <c r="O100" s="5"/>
      <c r="P100" s="5"/>
      <c r="Q100" s="5"/>
      <c r="R100" s="5"/>
      <c r="S100" s="5"/>
      <c r="T100" s="5"/>
      <c r="U100" s="22"/>
      <c r="V100" s="5"/>
      <c r="AB100" s="60"/>
      <c r="AC100" s="60"/>
    </row>
    <row r="101" spans="1:29" ht="13.5" customHeight="1">
      <c r="A101" s="5">
        <v>86</v>
      </c>
      <c r="B101" s="5">
        <f t="shared" ref="B101:B131" si="5">SUM(H101:V101)</f>
        <v>60</v>
      </c>
      <c r="C101" s="39">
        <v>60</v>
      </c>
      <c r="D101" s="43"/>
      <c r="E101" s="39"/>
      <c r="F101" s="38" t="s">
        <v>74</v>
      </c>
      <c r="G101" s="40" t="s">
        <v>21</v>
      </c>
      <c r="H101" s="5"/>
      <c r="I101" s="5">
        <v>60</v>
      </c>
      <c r="J101" s="5"/>
      <c r="K101" s="5"/>
      <c r="L101" s="39"/>
      <c r="M101" s="39"/>
      <c r="N101" s="5"/>
      <c r="O101" s="5"/>
      <c r="P101" s="5"/>
      <c r="Q101" s="5"/>
      <c r="R101" s="5"/>
      <c r="S101" s="5"/>
      <c r="T101" s="5"/>
      <c r="U101" s="39"/>
      <c r="V101" s="5"/>
      <c r="AB101" s="60"/>
      <c r="AC101" s="60"/>
    </row>
    <row r="102" spans="1:29">
      <c r="A102" s="5">
        <v>86</v>
      </c>
      <c r="B102" s="5">
        <f t="shared" si="5"/>
        <v>60</v>
      </c>
      <c r="C102" s="5">
        <v>60</v>
      </c>
      <c r="D102" s="5"/>
      <c r="E102" s="5"/>
      <c r="F102" s="4" t="s">
        <v>147</v>
      </c>
      <c r="G102" s="61" t="s">
        <v>146</v>
      </c>
      <c r="H102" s="5"/>
      <c r="I102" s="5"/>
      <c r="J102" s="5"/>
      <c r="K102" s="5"/>
      <c r="L102" s="5">
        <v>60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AB102" s="60"/>
      <c r="AC102" s="60"/>
    </row>
    <row r="103" spans="1:29">
      <c r="A103" s="5">
        <v>86</v>
      </c>
      <c r="B103" s="5">
        <f t="shared" si="5"/>
        <v>60</v>
      </c>
      <c r="C103" s="46"/>
      <c r="D103" s="51">
        <v>60</v>
      </c>
      <c r="E103" s="46"/>
      <c r="F103" s="4" t="s">
        <v>193</v>
      </c>
      <c r="G103" s="5" t="s">
        <v>192</v>
      </c>
      <c r="H103" s="5"/>
      <c r="I103" s="5"/>
      <c r="J103" s="5"/>
      <c r="K103" s="5"/>
      <c r="L103" s="46"/>
      <c r="M103" s="46">
        <v>60</v>
      </c>
      <c r="N103" s="5"/>
      <c r="O103" s="5"/>
      <c r="P103" s="5"/>
      <c r="Q103" s="5"/>
      <c r="R103" s="5"/>
      <c r="S103" s="5"/>
      <c r="T103" s="5"/>
      <c r="U103" s="46"/>
      <c r="V103" s="5"/>
      <c r="AB103" s="60"/>
      <c r="AC103" s="60"/>
    </row>
    <row r="104" spans="1:29" ht="13.5" customHeight="1">
      <c r="A104" s="5">
        <v>86</v>
      </c>
      <c r="B104" s="5">
        <f t="shared" si="5"/>
        <v>60</v>
      </c>
      <c r="C104" s="5">
        <v>60</v>
      </c>
      <c r="D104" s="5"/>
      <c r="E104" s="5"/>
      <c r="F104" s="4" t="s">
        <v>197</v>
      </c>
      <c r="G104" s="5" t="s">
        <v>198</v>
      </c>
      <c r="H104" s="5"/>
      <c r="I104" s="5"/>
      <c r="J104" s="5"/>
      <c r="K104" s="5"/>
      <c r="L104" s="5">
        <v>60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AB104" s="60"/>
      <c r="AC104" s="60"/>
    </row>
    <row r="105" spans="1:29">
      <c r="A105" s="5">
        <v>86</v>
      </c>
      <c r="B105" s="5">
        <f t="shared" si="5"/>
        <v>60</v>
      </c>
      <c r="C105" s="5">
        <v>60</v>
      </c>
      <c r="D105" s="5"/>
      <c r="E105" s="5"/>
      <c r="F105" s="4" t="s">
        <v>109</v>
      </c>
      <c r="G105" s="5" t="s">
        <v>108</v>
      </c>
      <c r="H105" s="5"/>
      <c r="I105" s="5"/>
      <c r="J105" s="5"/>
      <c r="K105" s="5"/>
      <c r="L105" s="5">
        <v>60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AB105" s="60"/>
      <c r="AC105" s="60"/>
    </row>
    <row r="106" spans="1:29">
      <c r="A106" s="5">
        <v>86</v>
      </c>
      <c r="B106" s="5">
        <f t="shared" si="5"/>
        <v>60</v>
      </c>
      <c r="C106" s="5"/>
      <c r="D106" s="5">
        <v>60</v>
      </c>
      <c r="E106" s="5"/>
      <c r="F106" s="4" t="s">
        <v>110</v>
      </c>
      <c r="G106" s="5" t="s">
        <v>111</v>
      </c>
      <c r="H106" s="5"/>
      <c r="I106" s="5"/>
      <c r="J106" s="5"/>
      <c r="K106" s="5"/>
      <c r="L106" s="5"/>
      <c r="M106" s="5">
        <v>60</v>
      </c>
      <c r="N106" s="5"/>
      <c r="O106" s="5"/>
      <c r="P106" s="5"/>
      <c r="Q106" s="5"/>
      <c r="R106" s="5"/>
      <c r="S106" s="5"/>
      <c r="T106" s="5"/>
      <c r="U106" s="5"/>
      <c r="V106" s="5"/>
      <c r="AB106" s="60"/>
      <c r="AC106" s="60"/>
    </row>
    <row r="107" spans="1:29" ht="13.5" customHeight="1">
      <c r="A107" s="5">
        <v>86</v>
      </c>
      <c r="B107" s="5">
        <f t="shared" si="5"/>
        <v>60</v>
      </c>
      <c r="C107" s="5"/>
      <c r="D107" s="5">
        <v>60</v>
      </c>
      <c r="E107" s="5"/>
      <c r="F107" s="4" t="s">
        <v>112</v>
      </c>
      <c r="G107" s="5" t="s">
        <v>111</v>
      </c>
      <c r="H107" s="5"/>
      <c r="I107" s="5"/>
      <c r="J107" s="5"/>
      <c r="K107" s="5"/>
      <c r="L107" s="5"/>
      <c r="M107" s="5">
        <v>60</v>
      </c>
      <c r="N107" s="5"/>
      <c r="O107" s="5"/>
      <c r="P107" s="5"/>
      <c r="Q107" s="5"/>
      <c r="R107" s="5"/>
      <c r="S107" s="5"/>
      <c r="T107" s="5"/>
      <c r="U107" s="5"/>
      <c r="V107" s="5"/>
      <c r="AB107" s="60"/>
      <c r="AC107" s="60"/>
    </row>
    <row r="108" spans="1:29" ht="13.5" customHeight="1">
      <c r="A108" s="5">
        <v>86</v>
      </c>
      <c r="B108" s="5">
        <f t="shared" si="5"/>
        <v>60</v>
      </c>
      <c r="C108" s="5"/>
      <c r="D108" s="5">
        <v>60</v>
      </c>
      <c r="E108" s="5"/>
      <c r="F108" s="4" t="s">
        <v>116</v>
      </c>
      <c r="G108" s="5" t="s">
        <v>115</v>
      </c>
      <c r="H108" s="5"/>
      <c r="I108" s="5"/>
      <c r="J108" s="5"/>
      <c r="K108" s="5"/>
      <c r="L108" s="5"/>
      <c r="M108" s="5">
        <v>60</v>
      </c>
      <c r="N108" s="5"/>
      <c r="O108" s="5"/>
      <c r="P108" s="5"/>
      <c r="Q108" s="5"/>
      <c r="R108" s="5"/>
      <c r="S108" s="5"/>
      <c r="T108" s="5"/>
      <c r="U108" s="5"/>
      <c r="V108" s="5"/>
      <c r="AB108" s="60"/>
      <c r="AC108" s="60"/>
    </row>
    <row r="109" spans="1:29" ht="13.5" customHeight="1">
      <c r="A109" s="5">
        <v>86</v>
      </c>
      <c r="B109" s="5">
        <f t="shared" si="5"/>
        <v>60</v>
      </c>
      <c r="C109" s="48"/>
      <c r="D109" s="48"/>
      <c r="E109" s="48">
        <v>60</v>
      </c>
      <c r="F109" s="45" t="s">
        <v>95</v>
      </c>
      <c r="G109" s="48" t="s">
        <v>34</v>
      </c>
      <c r="H109" s="5"/>
      <c r="I109" s="5"/>
      <c r="J109" s="5"/>
      <c r="K109" s="5">
        <v>60</v>
      </c>
      <c r="L109" s="45"/>
      <c r="M109" s="45"/>
      <c r="N109" s="5"/>
      <c r="O109" s="5"/>
      <c r="P109" s="5"/>
      <c r="Q109" s="5"/>
      <c r="R109" s="5"/>
      <c r="S109" s="5"/>
      <c r="T109" s="5"/>
      <c r="U109" s="46"/>
      <c r="V109" s="5"/>
      <c r="AB109" s="60"/>
      <c r="AC109" s="60"/>
    </row>
    <row r="110" spans="1:29" ht="15.75" customHeight="1">
      <c r="A110" s="5">
        <v>86</v>
      </c>
      <c r="B110" s="5">
        <f t="shared" si="5"/>
        <v>60</v>
      </c>
      <c r="C110" s="5"/>
      <c r="D110" s="5"/>
      <c r="E110" s="5"/>
      <c r="F110" s="4" t="s">
        <v>238</v>
      </c>
      <c r="G110" s="5" t="s">
        <v>235</v>
      </c>
      <c r="H110" s="5">
        <v>60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AB110" s="60"/>
      <c r="AC110" s="60"/>
    </row>
    <row r="111" spans="1:29" ht="13.5" customHeight="1">
      <c r="A111" s="5">
        <v>105</v>
      </c>
      <c r="B111" s="5">
        <f t="shared" si="5"/>
        <v>54</v>
      </c>
      <c r="C111" s="5">
        <v>54</v>
      </c>
      <c r="D111" s="5"/>
      <c r="E111" s="5"/>
      <c r="F111" s="4" t="s">
        <v>253</v>
      </c>
      <c r="G111" s="5" t="s">
        <v>195</v>
      </c>
      <c r="H111" s="5"/>
      <c r="I111" s="5"/>
      <c r="J111" s="5"/>
      <c r="K111" s="5"/>
      <c r="L111" s="5"/>
      <c r="M111" s="5"/>
      <c r="N111" s="5"/>
      <c r="O111" s="5">
        <v>54</v>
      </c>
      <c r="P111" s="5"/>
      <c r="Q111" s="5"/>
      <c r="R111" s="5"/>
      <c r="S111" s="5"/>
      <c r="T111" s="5"/>
      <c r="U111" s="5"/>
      <c r="V111" s="5"/>
      <c r="AB111" s="60"/>
      <c r="AC111" s="60"/>
    </row>
    <row r="112" spans="1:29" ht="13.5" customHeight="1">
      <c r="A112" s="5">
        <v>105</v>
      </c>
      <c r="B112" s="5">
        <f t="shared" si="5"/>
        <v>54</v>
      </c>
      <c r="C112" s="54">
        <v>54</v>
      </c>
      <c r="D112" s="54"/>
      <c r="E112" s="64"/>
      <c r="F112" s="53" t="s">
        <v>254</v>
      </c>
      <c r="G112" s="54" t="s">
        <v>92</v>
      </c>
      <c r="H112" s="5"/>
      <c r="I112" s="5"/>
      <c r="J112" s="5"/>
      <c r="K112" s="5"/>
      <c r="L112" s="54"/>
      <c r="M112" s="54"/>
      <c r="N112" s="5"/>
      <c r="O112" s="5">
        <v>54</v>
      </c>
      <c r="P112" s="5"/>
      <c r="Q112" s="5"/>
      <c r="R112" s="5"/>
      <c r="S112" s="5"/>
      <c r="T112" s="5"/>
      <c r="U112" s="54"/>
      <c r="V112" s="5"/>
      <c r="AB112" s="60"/>
      <c r="AC112" s="60"/>
    </row>
    <row r="113" spans="1:29" ht="13.5" customHeight="1">
      <c r="A113" s="5">
        <v>105</v>
      </c>
      <c r="B113" s="5">
        <f t="shared" si="5"/>
        <v>54</v>
      </c>
      <c r="C113" s="5"/>
      <c r="D113" s="4"/>
      <c r="E113" s="5">
        <v>54</v>
      </c>
      <c r="F113" s="4" t="s">
        <v>154</v>
      </c>
      <c r="G113" s="5" t="s">
        <v>152</v>
      </c>
      <c r="H113" s="5"/>
      <c r="I113" s="5"/>
      <c r="J113" s="5"/>
      <c r="K113" s="5"/>
      <c r="L113" s="5"/>
      <c r="M113" s="5"/>
      <c r="N113" s="5"/>
      <c r="O113" s="5"/>
      <c r="P113" s="5">
        <v>54</v>
      </c>
      <c r="Q113" s="5"/>
      <c r="R113" s="5"/>
      <c r="S113" s="5"/>
      <c r="T113" s="5"/>
      <c r="U113" s="5"/>
      <c r="V113" s="5"/>
      <c r="AB113" s="60"/>
      <c r="AC113" s="60"/>
    </row>
    <row r="114" spans="1:29" ht="14.25" customHeight="1">
      <c r="A114" s="5">
        <v>105</v>
      </c>
      <c r="B114" s="5">
        <f t="shared" si="5"/>
        <v>54</v>
      </c>
      <c r="C114" s="5">
        <v>54</v>
      </c>
      <c r="D114" s="5"/>
      <c r="E114" s="5"/>
      <c r="F114" s="65" t="s">
        <v>170</v>
      </c>
      <c r="G114" s="46" t="s">
        <v>34</v>
      </c>
      <c r="H114" s="5"/>
      <c r="I114" s="5"/>
      <c r="J114" s="5"/>
      <c r="K114" s="5"/>
      <c r="L114" s="5"/>
      <c r="M114" s="5"/>
      <c r="N114" s="5"/>
      <c r="O114" s="5"/>
      <c r="P114" s="5"/>
      <c r="Q114" s="5">
        <v>54</v>
      </c>
      <c r="R114" s="5"/>
      <c r="S114" s="5"/>
      <c r="T114" s="5"/>
      <c r="U114" s="5"/>
      <c r="V114" s="5"/>
      <c r="AB114" s="60"/>
      <c r="AC114" s="60"/>
    </row>
    <row r="115" spans="1:29" ht="13.5" customHeight="1">
      <c r="A115" s="5">
        <v>105</v>
      </c>
      <c r="B115" s="5">
        <f t="shared" si="5"/>
        <v>54</v>
      </c>
      <c r="C115" s="5"/>
      <c r="D115" s="5"/>
      <c r="E115" s="5">
        <v>54</v>
      </c>
      <c r="F115" s="4" t="s">
        <v>165</v>
      </c>
      <c r="G115" s="5" t="s">
        <v>161</v>
      </c>
      <c r="H115" s="5"/>
      <c r="I115" s="5"/>
      <c r="J115" s="5"/>
      <c r="K115" s="5"/>
      <c r="L115" s="5"/>
      <c r="M115" s="5"/>
      <c r="N115" s="5"/>
      <c r="O115" s="5"/>
      <c r="P115" s="5">
        <v>54</v>
      </c>
      <c r="Q115" s="5"/>
      <c r="R115" s="5"/>
      <c r="S115" s="5"/>
      <c r="T115" s="5"/>
      <c r="U115" s="5"/>
      <c r="V115" s="5"/>
      <c r="AB115" s="60"/>
      <c r="AC115" s="60"/>
    </row>
    <row r="116" spans="1:29">
      <c r="A116" s="5">
        <v>105</v>
      </c>
      <c r="B116" s="5">
        <f t="shared" si="5"/>
        <v>54</v>
      </c>
      <c r="C116" s="50">
        <v>54</v>
      </c>
      <c r="D116" s="50"/>
      <c r="E116" s="50"/>
      <c r="F116" s="45" t="s">
        <v>88</v>
      </c>
      <c r="G116" s="46" t="s">
        <v>29</v>
      </c>
      <c r="H116" s="5"/>
      <c r="I116" s="5"/>
      <c r="J116" s="5"/>
      <c r="K116" s="5"/>
      <c r="L116" s="45"/>
      <c r="M116" s="45"/>
      <c r="N116" s="5">
        <v>36</v>
      </c>
      <c r="O116" s="5"/>
      <c r="P116" s="5"/>
      <c r="Q116" s="5"/>
      <c r="R116" s="5"/>
      <c r="S116" s="5"/>
      <c r="T116" s="5"/>
      <c r="U116" s="46">
        <v>18</v>
      </c>
      <c r="V116" s="5"/>
      <c r="AB116" s="60"/>
      <c r="AC116" s="60"/>
    </row>
    <row r="117" spans="1:29">
      <c r="A117" s="5">
        <v>105</v>
      </c>
      <c r="B117" s="5">
        <f t="shared" si="5"/>
        <v>54</v>
      </c>
      <c r="C117" s="5">
        <v>54</v>
      </c>
      <c r="D117" s="5"/>
      <c r="E117" s="5"/>
      <c r="F117" s="4" t="s">
        <v>132</v>
      </c>
      <c r="G117" s="61" t="s">
        <v>128</v>
      </c>
      <c r="H117" s="5"/>
      <c r="I117" s="5"/>
      <c r="J117" s="5"/>
      <c r="K117" s="5"/>
      <c r="L117" s="5"/>
      <c r="M117" s="5"/>
      <c r="N117" s="5">
        <v>18</v>
      </c>
      <c r="O117" s="5"/>
      <c r="P117" s="5"/>
      <c r="Q117" s="5"/>
      <c r="R117" s="5"/>
      <c r="S117" s="5"/>
      <c r="T117" s="5"/>
      <c r="U117" s="5">
        <v>36</v>
      </c>
      <c r="V117" s="5"/>
      <c r="AB117" s="60"/>
      <c r="AC117" s="60"/>
    </row>
    <row r="118" spans="1:29" ht="14.25" customHeight="1">
      <c r="A118" s="5">
        <v>112</v>
      </c>
      <c r="B118" s="5">
        <f t="shared" si="5"/>
        <v>52</v>
      </c>
      <c r="C118" s="39">
        <v>52</v>
      </c>
      <c r="D118" s="43"/>
      <c r="E118" s="39"/>
      <c r="F118" s="38" t="s">
        <v>71</v>
      </c>
      <c r="G118" s="40" t="s">
        <v>29</v>
      </c>
      <c r="H118" s="5"/>
      <c r="I118" s="5"/>
      <c r="J118" s="5"/>
      <c r="K118" s="5"/>
      <c r="L118" s="39"/>
      <c r="M118" s="39"/>
      <c r="N118" s="5">
        <v>8</v>
      </c>
      <c r="O118" s="5"/>
      <c r="P118" s="5"/>
      <c r="Q118" s="5"/>
      <c r="R118" s="5"/>
      <c r="S118" s="5"/>
      <c r="T118" s="5"/>
      <c r="U118" s="39">
        <v>44</v>
      </c>
      <c r="V118" s="5"/>
      <c r="AB118" s="60"/>
      <c r="AC118" s="60"/>
    </row>
    <row r="119" spans="1:29" ht="13.5" customHeight="1">
      <c r="A119" s="5">
        <v>113</v>
      </c>
      <c r="B119" s="5">
        <f t="shared" si="5"/>
        <v>50</v>
      </c>
      <c r="C119" s="48"/>
      <c r="D119" s="48"/>
      <c r="E119" s="48"/>
      <c r="F119" s="38" t="s">
        <v>212</v>
      </c>
      <c r="G119" s="46" t="s">
        <v>209</v>
      </c>
      <c r="H119" s="5">
        <v>50</v>
      </c>
      <c r="I119" s="5"/>
      <c r="J119" s="5"/>
      <c r="K119" s="5"/>
      <c r="L119" s="48"/>
      <c r="M119" s="48"/>
      <c r="N119" s="5"/>
      <c r="O119" s="5"/>
      <c r="P119" s="5"/>
      <c r="Q119" s="5"/>
      <c r="R119" s="5"/>
      <c r="S119" s="5"/>
      <c r="T119" s="5"/>
      <c r="U119" s="48"/>
      <c r="V119" s="5"/>
      <c r="AB119" s="60"/>
      <c r="AC119" s="60"/>
    </row>
    <row r="120" spans="1:29">
      <c r="A120" s="5">
        <v>113</v>
      </c>
      <c r="B120" s="5">
        <f t="shared" si="5"/>
        <v>50</v>
      </c>
      <c r="C120" s="5"/>
      <c r="D120" s="5"/>
      <c r="E120" s="5"/>
      <c r="F120" s="99" t="s">
        <v>220</v>
      </c>
      <c r="G120" s="46" t="s">
        <v>217</v>
      </c>
      <c r="H120" s="5">
        <v>50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AB120" s="60"/>
      <c r="AC120" s="60"/>
    </row>
    <row r="121" spans="1:29">
      <c r="A121" s="5">
        <v>113</v>
      </c>
      <c r="B121" s="5">
        <f t="shared" si="5"/>
        <v>50</v>
      </c>
      <c r="C121" s="5"/>
      <c r="D121" s="5"/>
      <c r="E121" s="5"/>
      <c r="F121" s="4" t="s">
        <v>230</v>
      </c>
      <c r="G121" s="5" t="s">
        <v>227</v>
      </c>
      <c r="H121" s="5">
        <v>50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AB121" s="60"/>
      <c r="AC121" s="60"/>
    </row>
    <row r="122" spans="1:29">
      <c r="A122" s="5">
        <v>113</v>
      </c>
      <c r="B122" s="5">
        <f t="shared" si="5"/>
        <v>50</v>
      </c>
      <c r="C122" s="5"/>
      <c r="D122" s="5"/>
      <c r="E122" s="5"/>
      <c r="F122" s="4" t="s">
        <v>239</v>
      </c>
      <c r="G122" s="5" t="s">
        <v>235</v>
      </c>
      <c r="H122" s="5">
        <v>50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AB122" s="60"/>
      <c r="AC122" s="60"/>
    </row>
    <row r="123" spans="1:29" ht="13.5" customHeight="1">
      <c r="A123" s="5">
        <v>113</v>
      </c>
      <c r="B123" s="5">
        <f t="shared" si="5"/>
        <v>50</v>
      </c>
      <c r="C123" s="5"/>
      <c r="D123" s="5"/>
      <c r="E123" s="5"/>
      <c r="F123" s="4" t="s">
        <v>245</v>
      </c>
      <c r="G123" s="5" t="s">
        <v>244</v>
      </c>
      <c r="H123" s="5">
        <v>50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AB123" s="60"/>
      <c r="AC123" s="60"/>
    </row>
    <row r="124" spans="1:29" ht="15" customHeight="1">
      <c r="A124" s="5">
        <v>118</v>
      </c>
      <c r="B124" s="5">
        <f t="shared" si="5"/>
        <v>43</v>
      </c>
      <c r="C124" s="48"/>
      <c r="D124" s="48"/>
      <c r="E124" s="48"/>
      <c r="F124" s="99" t="s">
        <v>213</v>
      </c>
      <c r="G124" s="46" t="s">
        <v>209</v>
      </c>
      <c r="H124" s="5">
        <v>43</v>
      </c>
      <c r="I124" s="5"/>
      <c r="J124" s="5"/>
      <c r="K124" s="5"/>
      <c r="L124" s="48"/>
      <c r="M124" s="48"/>
      <c r="N124" s="5"/>
      <c r="O124" s="5"/>
      <c r="P124" s="5"/>
      <c r="Q124" s="5"/>
      <c r="R124" s="5"/>
      <c r="S124" s="5"/>
      <c r="T124" s="5"/>
      <c r="U124" s="48"/>
      <c r="V124" s="5"/>
      <c r="AB124" s="60"/>
      <c r="AC124" s="60"/>
    </row>
    <row r="125" spans="1:29" ht="13.5" customHeight="1">
      <c r="A125" s="5">
        <v>118</v>
      </c>
      <c r="B125" s="5">
        <f t="shared" si="5"/>
        <v>43</v>
      </c>
      <c r="C125" s="5"/>
      <c r="D125" s="5"/>
      <c r="E125" s="5"/>
      <c r="F125" s="99" t="s">
        <v>214</v>
      </c>
      <c r="G125" s="46" t="s">
        <v>209</v>
      </c>
      <c r="H125" s="5">
        <v>43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AB125" s="60"/>
      <c r="AC125" s="60"/>
    </row>
    <row r="126" spans="1:29">
      <c r="A126" s="5">
        <v>118</v>
      </c>
      <c r="B126" s="5">
        <f t="shared" si="5"/>
        <v>43</v>
      </c>
      <c r="C126" s="5"/>
      <c r="D126" s="5"/>
      <c r="E126" s="5"/>
      <c r="F126" s="4" t="s">
        <v>224</v>
      </c>
      <c r="G126" s="46" t="s">
        <v>217</v>
      </c>
      <c r="H126" s="5">
        <v>43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AB126" s="60"/>
      <c r="AC126" s="60"/>
    </row>
    <row r="127" spans="1:29">
      <c r="A127" s="5">
        <v>118</v>
      </c>
      <c r="B127" s="5">
        <f t="shared" si="5"/>
        <v>43</v>
      </c>
      <c r="C127" s="5"/>
      <c r="D127" s="5"/>
      <c r="E127" s="5"/>
      <c r="F127" s="4" t="s">
        <v>231</v>
      </c>
      <c r="G127" s="5" t="s">
        <v>227</v>
      </c>
      <c r="H127" s="5">
        <v>43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AB127" s="60"/>
      <c r="AC127" s="60"/>
    </row>
    <row r="128" spans="1:29">
      <c r="A128" s="5">
        <v>118</v>
      </c>
      <c r="B128" s="5">
        <f t="shared" si="5"/>
        <v>43</v>
      </c>
      <c r="C128" s="5"/>
      <c r="D128" s="5"/>
      <c r="E128" s="5"/>
      <c r="F128" s="4" t="s">
        <v>232</v>
      </c>
      <c r="G128" s="5" t="s">
        <v>227</v>
      </c>
      <c r="H128" s="5">
        <v>43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AB128" s="60"/>
      <c r="AC128" s="60"/>
    </row>
    <row r="129" spans="1:29">
      <c r="A129" s="5">
        <v>118</v>
      </c>
      <c r="B129" s="5">
        <f t="shared" si="5"/>
        <v>43</v>
      </c>
      <c r="C129" s="5"/>
      <c r="D129" s="5"/>
      <c r="E129" s="5"/>
      <c r="F129" s="4" t="s">
        <v>240</v>
      </c>
      <c r="G129" s="5" t="s">
        <v>235</v>
      </c>
      <c r="H129" s="5">
        <v>43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AB129" s="60"/>
      <c r="AC129" s="60"/>
    </row>
    <row r="130" spans="1:29">
      <c r="A130" s="5">
        <v>118</v>
      </c>
      <c r="B130" s="5">
        <f t="shared" si="5"/>
        <v>43</v>
      </c>
      <c r="C130" s="5"/>
      <c r="D130" s="5"/>
      <c r="E130" s="5"/>
      <c r="F130" s="4" t="s">
        <v>241</v>
      </c>
      <c r="G130" s="5" t="s">
        <v>235</v>
      </c>
      <c r="H130" s="5">
        <v>43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AB130" s="60"/>
      <c r="AC130" s="60"/>
    </row>
    <row r="131" spans="1:29">
      <c r="A131" s="5">
        <v>125</v>
      </c>
      <c r="B131" s="5">
        <f t="shared" si="5"/>
        <v>40</v>
      </c>
      <c r="C131" s="5">
        <v>40</v>
      </c>
      <c r="D131" s="4"/>
      <c r="E131" s="4"/>
      <c r="F131" s="4" t="s">
        <v>148</v>
      </c>
      <c r="G131" s="5" t="s">
        <v>149</v>
      </c>
      <c r="H131" s="5"/>
      <c r="I131" s="5"/>
      <c r="J131" s="5"/>
      <c r="K131" s="5"/>
      <c r="L131" s="5">
        <v>40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AB131" s="60"/>
      <c r="AC131" s="60"/>
    </row>
    <row r="132" spans="1:29">
      <c r="A132" s="5">
        <v>126</v>
      </c>
      <c r="B132" s="5">
        <f t="shared" ref="B132:B164" si="6">SUM(H132:V132)</f>
        <v>38</v>
      </c>
      <c r="C132" s="5"/>
      <c r="D132" s="5"/>
      <c r="E132" s="5"/>
      <c r="F132" s="99" t="s">
        <v>215</v>
      </c>
      <c r="G132" s="46" t="s">
        <v>209</v>
      </c>
      <c r="H132" s="5">
        <v>38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AB132" s="60"/>
      <c r="AC132" s="60"/>
    </row>
    <row r="133" spans="1:29" ht="13.5" customHeight="1">
      <c r="A133" s="5">
        <v>126</v>
      </c>
      <c r="B133" s="5">
        <f t="shared" si="6"/>
        <v>38</v>
      </c>
      <c r="C133" s="94"/>
      <c r="D133" s="95"/>
      <c r="E133" s="95"/>
      <c r="F133" s="96" t="s">
        <v>208</v>
      </c>
      <c r="G133" s="97" t="s">
        <v>207</v>
      </c>
      <c r="H133" s="93">
        <v>38</v>
      </c>
      <c r="I133" s="93"/>
      <c r="J133" s="93"/>
      <c r="K133" s="93"/>
      <c r="L133" s="94"/>
      <c r="M133" s="94"/>
      <c r="N133" s="93"/>
      <c r="O133" s="93"/>
      <c r="P133" s="93"/>
      <c r="Q133" s="93"/>
      <c r="R133" s="93"/>
      <c r="S133" s="93"/>
      <c r="T133" s="93"/>
      <c r="U133" s="98"/>
      <c r="V133" s="5"/>
      <c r="AB133" s="60"/>
      <c r="AC133" s="60"/>
    </row>
    <row r="134" spans="1:29">
      <c r="A134" s="5">
        <v>126</v>
      </c>
      <c r="B134" s="5">
        <f t="shared" si="6"/>
        <v>38</v>
      </c>
      <c r="C134" s="5"/>
      <c r="D134" s="5"/>
      <c r="E134" s="5"/>
      <c r="F134" s="99" t="s">
        <v>221</v>
      </c>
      <c r="G134" s="46" t="s">
        <v>217</v>
      </c>
      <c r="H134" s="5">
        <v>38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AB134" s="60"/>
      <c r="AC134" s="60"/>
    </row>
    <row r="135" spans="1:29">
      <c r="A135" s="5">
        <v>126</v>
      </c>
      <c r="B135" s="5">
        <f t="shared" si="6"/>
        <v>38</v>
      </c>
      <c r="C135" s="5"/>
      <c r="D135" s="5"/>
      <c r="E135" s="5"/>
      <c r="F135" s="99" t="s">
        <v>222</v>
      </c>
      <c r="G135" s="46" t="s">
        <v>217</v>
      </c>
      <c r="H135" s="5">
        <v>38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AB135" s="60"/>
      <c r="AC135" s="60"/>
    </row>
    <row r="136" spans="1:29">
      <c r="A136" s="5">
        <v>126</v>
      </c>
      <c r="B136" s="5">
        <f t="shared" si="6"/>
        <v>38</v>
      </c>
      <c r="C136" s="5"/>
      <c r="D136" s="5"/>
      <c r="E136" s="5"/>
      <c r="F136" s="99" t="s">
        <v>223</v>
      </c>
      <c r="G136" s="46" t="s">
        <v>217</v>
      </c>
      <c r="H136" s="5">
        <v>38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AB136" s="60"/>
      <c r="AC136" s="60"/>
    </row>
    <row r="137" spans="1:29">
      <c r="A137" s="5">
        <v>126</v>
      </c>
      <c r="B137" s="5">
        <f t="shared" si="6"/>
        <v>38</v>
      </c>
      <c r="C137" s="5"/>
      <c r="D137" s="5"/>
      <c r="E137" s="5"/>
      <c r="F137" s="4" t="s">
        <v>233</v>
      </c>
      <c r="G137" s="5" t="s">
        <v>227</v>
      </c>
      <c r="H137" s="5">
        <v>38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AB137" s="60"/>
      <c r="AC137" s="60"/>
    </row>
    <row r="138" spans="1:29">
      <c r="A138" s="5">
        <v>126</v>
      </c>
      <c r="B138" s="5">
        <f t="shared" si="6"/>
        <v>38</v>
      </c>
      <c r="C138" s="5"/>
      <c r="D138" s="5"/>
      <c r="E138" s="5"/>
      <c r="F138" s="4" t="s">
        <v>234</v>
      </c>
      <c r="G138" s="5" t="s">
        <v>227</v>
      </c>
      <c r="H138" s="5">
        <v>38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AB138" s="60"/>
      <c r="AC138" s="60"/>
    </row>
    <row r="139" spans="1:29">
      <c r="A139" s="5">
        <v>126</v>
      </c>
      <c r="B139" s="5">
        <f t="shared" si="6"/>
        <v>38</v>
      </c>
      <c r="C139" s="5"/>
      <c r="D139" s="5"/>
      <c r="E139" s="5"/>
      <c r="F139" s="4" t="s">
        <v>242</v>
      </c>
      <c r="G139" s="5" t="s">
        <v>235</v>
      </c>
      <c r="H139" s="5">
        <v>38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AB139" s="60"/>
      <c r="AC139" s="60"/>
    </row>
    <row r="140" spans="1:29">
      <c r="A140" s="5">
        <v>126</v>
      </c>
      <c r="B140" s="5">
        <f t="shared" si="6"/>
        <v>38</v>
      </c>
      <c r="C140" s="5"/>
      <c r="D140" s="5"/>
      <c r="E140" s="5"/>
      <c r="F140" s="4" t="s">
        <v>243</v>
      </c>
      <c r="G140" s="5" t="s">
        <v>235</v>
      </c>
      <c r="H140" s="5">
        <v>38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AB140" s="60"/>
      <c r="AC140" s="60"/>
    </row>
    <row r="141" spans="1:29">
      <c r="A141" s="5">
        <v>135</v>
      </c>
      <c r="B141" s="5">
        <f t="shared" si="6"/>
        <v>36</v>
      </c>
      <c r="C141" s="48">
        <v>36</v>
      </c>
      <c r="D141" s="48"/>
      <c r="E141" s="48"/>
      <c r="F141" s="49" t="s">
        <v>157</v>
      </c>
      <c r="G141" s="48" t="s">
        <v>29</v>
      </c>
      <c r="H141" s="5"/>
      <c r="I141" s="5"/>
      <c r="J141" s="5"/>
      <c r="K141" s="5"/>
      <c r="L141" s="48"/>
      <c r="M141" s="48"/>
      <c r="N141" s="5">
        <v>36</v>
      </c>
      <c r="O141" s="5"/>
      <c r="P141" s="5"/>
      <c r="Q141" s="5"/>
      <c r="R141" s="5"/>
      <c r="S141" s="5"/>
      <c r="T141" s="5"/>
      <c r="U141" s="48"/>
      <c r="V141" s="5"/>
      <c r="AB141" s="60"/>
      <c r="AC141" s="60"/>
    </row>
    <row r="142" spans="1:29">
      <c r="A142" s="5">
        <v>135</v>
      </c>
      <c r="B142" s="5">
        <f t="shared" si="6"/>
        <v>36</v>
      </c>
      <c r="C142" s="5">
        <v>36</v>
      </c>
      <c r="D142" s="5"/>
      <c r="E142" s="5"/>
      <c r="F142" s="4" t="s">
        <v>137</v>
      </c>
      <c r="G142" s="5" t="s">
        <v>138</v>
      </c>
      <c r="H142" s="5"/>
      <c r="I142" s="5"/>
      <c r="J142" s="5"/>
      <c r="K142" s="5"/>
      <c r="L142" s="5"/>
      <c r="M142" s="5"/>
      <c r="N142" s="5">
        <v>18</v>
      </c>
      <c r="O142" s="5"/>
      <c r="P142" s="5"/>
      <c r="Q142" s="5"/>
      <c r="R142" s="5"/>
      <c r="S142" s="5"/>
      <c r="T142" s="5"/>
      <c r="U142" s="5">
        <v>18</v>
      </c>
      <c r="V142" s="5"/>
      <c r="AB142" s="60"/>
      <c r="AC142" s="60"/>
    </row>
    <row r="143" spans="1:29">
      <c r="A143" s="5">
        <v>135</v>
      </c>
      <c r="B143" s="5">
        <f t="shared" si="6"/>
        <v>36</v>
      </c>
      <c r="C143" s="46">
        <v>36</v>
      </c>
      <c r="D143" s="51"/>
      <c r="E143" s="46"/>
      <c r="F143" s="45" t="s">
        <v>83</v>
      </c>
      <c r="G143" s="47" t="s">
        <v>29</v>
      </c>
      <c r="H143" s="5"/>
      <c r="I143" s="5"/>
      <c r="J143" s="5"/>
      <c r="K143" s="5"/>
      <c r="L143" s="45"/>
      <c r="M143" s="45"/>
      <c r="N143" s="5">
        <v>18</v>
      </c>
      <c r="O143" s="5"/>
      <c r="P143" s="5"/>
      <c r="Q143" s="5"/>
      <c r="R143" s="5"/>
      <c r="S143" s="5"/>
      <c r="T143" s="5"/>
      <c r="U143" s="46">
        <v>18</v>
      </c>
      <c r="V143" s="5"/>
      <c r="AB143" s="60"/>
      <c r="AC143" s="60"/>
    </row>
    <row r="144" spans="1:29" ht="13.5" customHeight="1">
      <c r="A144" s="5">
        <v>135</v>
      </c>
      <c r="B144" s="5">
        <f t="shared" si="6"/>
        <v>36</v>
      </c>
      <c r="C144" s="5">
        <v>36</v>
      </c>
      <c r="D144" s="5"/>
      <c r="E144" s="5"/>
      <c r="F144" s="4" t="s">
        <v>133</v>
      </c>
      <c r="G144" s="61" t="s">
        <v>128</v>
      </c>
      <c r="H144" s="5"/>
      <c r="I144" s="5"/>
      <c r="J144" s="5"/>
      <c r="K144" s="5"/>
      <c r="L144" s="5"/>
      <c r="M144" s="5"/>
      <c r="N144" s="5">
        <v>18</v>
      </c>
      <c r="O144" s="5"/>
      <c r="P144" s="5"/>
      <c r="Q144" s="5"/>
      <c r="R144" s="5"/>
      <c r="S144" s="5"/>
      <c r="T144" s="5"/>
      <c r="U144" s="5">
        <v>18</v>
      </c>
      <c r="V144" s="5"/>
      <c r="AB144" s="60"/>
      <c r="AC144" s="60"/>
    </row>
    <row r="145" spans="1:29">
      <c r="A145" s="5">
        <v>135</v>
      </c>
      <c r="B145" s="5">
        <f t="shared" si="6"/>
        <v>36</v>
      </c>
      <c r="C145" s="39">
        <v>36</v>
      </c>
      <c r="D145" s="43"/>
      <c r="E145" s="39"/>
      <c r="F145" s="38" t="s">
        <v>72</v>
      </c>
      <c r="G145" s="40" t="s">
        <v>29</v>
      </c>
      <c r="H145" s="5"/>
      <c r="I145" s="5"/>
      <c r="J145" s="5"/>
      <c r="K145" s="5"/>
      <c r="L145" s="39"/>
      <c r="M145" s="39"/>
      <c r="N145" s="5">
        <v>18</v>
      </c>
      <c r="O145" s="5"/>
      <c r="P145" s="5"/>
      <c r="Q145" s="5"/>
      <c r="R145" s="5"/>
      <c r="S145" s="5"/>
      <c r="T145" s="5"/>
      <c r="U145" s="39">
        <v>18</v>
      </c>
      <c r="V145" s="5"/>
      <c r="AB145" s="60"/>
      <c r="AC145" s="60"/>
    </row>
    <row r="146" spans="1:29">
      <c r="A146" s="5">
        <v>135</v>
      </c>
      <c r="B146" s="5">
        <f t="shared" si="6"/>
        <v>36</v>
      </c>
      <c r="C146" s="46">
        <v>36</v>
      </c>
      <c r="D146" s="51"/>
      <c r="E146" s="46"/>
      <c r="F146" s="45" t="s">
        <v>81</v>
      </c>
      <c r="G146" s="47" t="s">
        <v>29</v>
      </c>
      <c r="H146" s="5"/>
      <c r="I146" s="5"/>
      <c r="J146" s="5"/>
      <c r="K146" s="5"/>
      <c r="L146" s="46"/>
      <c r="M146" s="46"/>
      <c r="N146" s="5">
        <v>18</v>
      </c>
      <c r="O146" s="5"/>
      <c r="P146" s="5"/>
      <c r="Q146" s="5"/>
      <c r="R146" s="5"/>
      <c r="S146" s="5"/>
      <c r="T146" s="5"/>
      <c r="U146" s="46">
        <v>18</v>
      </c>
      <c r="V146" s="5"/>
      <c r="AB146" s="60"/>
      <c r="AC146" s="60"/>
    </row>
    <row r="147" spans="1:29">
      <c r="A147" s="5">
        <v>141</v>
      </c>
      <c r="B147" s="5">
        <f t="shared" si="6"/>
        <v>35</v>
      </c>
      <c r="C147" s="5">
        <v>35</v>
      </c>
      <c r="D147" s="5"/>
      <c r="E147" s="5"/>
      <c r="F147" s="4" t="s">
        <v>184</v>
      </c>
      <c r="G147" s="5" t="s">
        <v>96</v>
      </c>
      <c r="H147" s="5"/>
      <c r="I147" s="5">
        <v>15</v>
      </c>
      <c r="J147" s="5"/>
      <c r="K147" s="5"/>
      <c r="L147" s="5"/>
      <c r="M147" s="5"/>
      <c r="N147" s="5"/>
      <c r="O147" s="5"/>
      <c r="P147" s="5"/>
      <c r="Q147" s="5"/>
      <c r="R147" s="5"/>
      <c r="S147" s="5">
        <v>20</v>
      </c>
      <c r="T147" s="5"/>
      <c r="U147" s="5"/>
      <c r="V147" s="5"/>
      <c r="AB147" s="60"/>
      <c r="AC147" s="60"/>
    </row>
    <row r="148" spans="1:29">
      <c r="A148" s="93">
        <v>142</v>
      </c>
      <c r="B148" s="5">
        <f t="shared" si="6"/>
        <v>27</v>
      </c>
      <c r="C148" s="5"/>
      <c r="D148" s="5"/>
      <c r="E148" s="5">
        <v>27</v>
      </c>
      <c r="F148" s="59" t="s">
        <v>118</v>
      </c>
      <c r="G148" s="5" t="s">
        <v>124</v>
      </c>
      <c r="H148" s="5"/>
      <c r="I148" s="5"/>
      <c r="J148" s="5"/>
      <c r="K148" s="5">
        <v>27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AB148" s="60"/>
      <c r="AC148" s="60"/>
    </row>
    <row r="149" spans="1:29">
      <c r="A149" s="93">
        <v>142</v>
      </c>
      <c r="B149" s="5">
        <f t="shared" si="6"/>
        <v>27</v>
      </c>
      <c r="C149" s="5"/>
      <c r="D149" s="5"/>
      <c r="E149" s="5">
        <v>27</v>
      </c>
      <c r="F149" s="4" t="s">
        <v>126</v>
      </c>
      <c r="G149" s="5" t="s">
        <v>124</v>
      </c>
      <c r="H149" s="5"/>
      <c r="I149" s="5"/>
      <c r="J149" s="5"/>
      <c r="K149" s="5">
        <v>27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AB149" s="60"/>
      <c r="AC149" s="60"/>
    </row>
    <row r="150" spans="1:29">
      <c r="A150" s="93">
        <v>142</v>
      </c>
      <c r="B150" s="5">
        <f t="shared" si="6"/>
        <v>27</v>
      </c>
      <c r="C150" s="5"/>
      <c r="D150" s="5"/>
      <c r="E150" s="5">
        <v>27</v>
      </c>
      <c r="F150" s="4" t="s">
        <v>127</v>
      </c>
      <c r="G150" s="5" t="s">
        <v>124</v>
      </c>
      <c r="H150" s="5"/>
      <c r="I150" s="5"/>
      <c r="J150" s="5"/>
      <c r="K150" s="5">
        <v>27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AB150" s="60"/>
      <c r="AC150" s="60"/>
    </row>
    <row r="151" spans="1:29" ht="13.5" customHeight="1">
      <c r="A151" s="93">
        <v>142</v>
      </c>
      <c r="B151" s="5">
        <f t="shared" si="6"/>
        <v>27</v>
      </c>
      <c r="C151" s="5"/>
      <c r="D151" s="5"/>
      <c r="E151" s="5">
        <v>27</v>
      </c>
      <c r="F151" s="4" t="s">
        <v>120</v>
      </c>
      <c r="G151" s="5" t="s">
        <v>124</v>
      </c>
      <c r="H151" s="5"/>
      <c r="I151" s="5"/>
      <c r="J151" s="5"/>
      <c r="K151" s="5">
        <v>27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AB151" s="60"/>
      <c r="AC151" s="60"/>
    </row>
    <row r="152" spans="1:29">
      <c r="A152" s="93">
        <v>142</v>
      </c>
      <c r="B152" s="5">
        <f t="shared" si="6"/>
        <v>27</v>
      </c>
      <c r="C152" s="5"/>
      <c r="D152" s="5"/>
      <c r="E152" s="5">
        <v>27</v>
      </c>
      <c r="F152" s="4" t="s">
        <v>121</v>
      </c>
      <c r="G152" s="5" t="s">
        <v>124</v>
      </c>
      <c r="H152" s="5"/>
      <c r="I152" s="5"/>
      <c r="J152" s="5"/>
      <c r="K152" s="5">
        <v>27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AB152" s="60"/>
      <c r="AC152" s="60"/>
    </row>
    <row r="153" spans="1:29">
      <c r="A153" s="93">
        <v>142</v>
      </c>
      <c r="B153" s="5">
        <f t="shared" si="6"/>
        <v>27</v>
      </c>
      <c r="C153" s="5"/>
      <c r="D153" s="5"/>
      <c r="E153" s="5">
        <v>27</v>
      </c>
      <c r="F153" s="4" t="s">
        <v>122</v>
      </c>
      <c r="G153" s="5" t="s">
        <v>124</v>
      </c>
      <c r="H153" s="5"/>
      <c r="I153" s="5"/>
      <c r="J153" s="5"/>
      <c r="K153" s="5">
        <v>27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AB153" s="60"/>
      <c r="AC153" s="60"/>
    </row>
    <row r="154" spans="1:29">
      <c r="A154" s="93">
        <v>142</v>
      </c>
      <c r="B154" s="5">
        <f t="shared" si="6"/>
        <v>27</v>
      </c>
      <c r="C154" s="5"/>
      <c r="D154" s="5"/>
      <c r="E154" s="5">
        <v>27</v>
      </c>
      <c r="F154" s="4" t="s">
        <v>123</v>
      </c>
      <c r="G154" s="5" t="s">
        <v>124</v>
      </c>
      <c r="H154" s="5"/>
      <c r="I154" s="5"/>
      <c r="J154" s="5"/>
      <c r="K154" s="5">
        <v>27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AB154" s="60"/>
      <c r="AC154" s="60"/>
    </row>
    <row r="155" spans="1:29">
      <c r="A155" s="93">
        <v>142</v>
      </c>
      <c r="B155" s="5">
        <f t="shared" si="6"/>
        <v>27</v>
      </c>
      <c r="C155" s="5">
        <v>27</v>
      </c>
      <c r="D155" s="5"/>
      <c r="E155" s="5"/>
      <c r="F155" s="4" t="s">
        <v>169</v>
      </c>
      <c r="G155" s="46" t="s">
        <v>34</v>
      </c>
      <c r="H155" s="5"/>
      <c r="I155" s="5"/>
      <c r="J155" s="5"/>
      <c r="K155" s="5"/>
      <c r="L155" s="5"/>
      <c r="M155" s="5"/>
      <c r="N155" s="5"/>
      <c r="O155" s="5"/>
      <c r="P155" s="5"/>
      <c r="Q155" s="5">
        <v>27</v>
      </c>
      <c r="R155" s="5"/>
      <c r="S155" s="5"/>
      <c r="T155" s="5"/>
      <c r="U155" s="5"/>
      <c r="V155" s="5"/>
      <c r="AB155" s="60"/>
      <c r="AC155" s="60"/>
    </row>
    <row r="156" spans="1:29" ht="13.5" customHeight="1">
      <c r="A156" s="93">
        <v>142</v>
      </c>
      <c r="B156" s="5">
        <f t="shared" si="6"/>
        <v>27</v>
      </c>
      <c r="C156" s="5">
        <v>27</v>
      </c>
      <c r="D156" s="5"/>
      <c r="E156" s="5"/>
      <c r="F156" s="66" t="s">
        <v>171</v>
      </c>
      <c r="G156" s="46" t="s">
        <v>34</v>
      </c>
      <c r="H156" s="5"/>
      <c r="I156" s="5"/>
      <c r="J156" s="5"/>
      <c r="K156" s="5"/>
      <c r="L156" s="5"/>
      <c r="M156" s="5"/>
      <c r="N156" s="5"/>
      <c r="O156" s="5"/>
      <c r="P156" s="5"/>
      <c r="Q156" s="5">
        <v>27</v>
      </c>
      <c r="R156" s="5"/>
      <c r="S156" s="5"/>
      <c r="T156" s="5"/>
      <c r="U156" s="5"/>
      <c r="V156" s="5"/>
      <c r="AB156" s="60"/>
      <c r="AC156" s="60"/>
    </row>
    <row r="157" spans="1:29" ht="13.5" customHeight="1">
      <c r="A157" s="93">
        <v>142</v>
      </c>
      <c r="B157" s="5">
        <f t="shared" si="6"/>
        <v>27</v>
      </c>
      <c r="C157" s="46">
        <v>27</v>
      </c>
      <c r="D157" s="45"/>
      <c r="E157" s="45"/>
      <c r="F157" s="52" t="s">
        <v>94</v>
      </c>
      <c r="G157" s="48" t="s">
        <v>34</v>
      </c>
      <c r="H157" s="5"/>
      <c r="I157" s="5"/>
      <c r="J157" s="5">
        <v>27</v>
      </c>
      <c r="K157" s="5"/>
      <c r="L157" s="46"/>
      <c r="M157" s="46"/>
      <c r="N157" s="5"/>
      <c r="O157" s="5"/>
      <c r="P157" s="5"/>
      <c r="Q157" s="5"/>
      <c r="R157" s="5"/>
      <c r="S157" s="5"/>
      <c r="T157" s="5"/>
      <c r="U157" s="46"/>
      <c r="V157" s="5"/>
      <c r="AB157" s="60"/>
      <c r="AC157" s="60"/>
    </row>
    <row r="158" spans="1:29">
      <c r="A158" s="93">
        <v>142</v>
      </c>
      <c r="B158" s="5">
        <f t="shared" si="6"/>
        <v>27</v>
      </c>
      <c r="C158" s="23">
        <v>27</v>
      </c>
      <c r="D158" s="31"/>
      <c r="E158" s="22"/>
      <c r="F158" s="21" t="s">
        <v>64</v>
      </c>
      <c r="G158" s="23" t="s">
        <v>39</v>
      </c>
      <c r="H158" s="5"/>
      <c r="I158" s="5"/>
      <c r="J158" s="5"/>
      <c r="K158" s="5"/>
      <c r="L158" s="22"/>
      <c r="M158" s="22"/>
      <c r="N158" s="5"/>
      <c r="O158" s="5"/>
      <c r="P158" s="5"/>
      <c r="Q158" s="5">
        <v>27</v>
      </c>
      <c r="R158" s="5"/>
      <c r="S158" s="5"/>
      <c r="T158" s="5"/>
      <c r="U158" s="22"/>
      <c r="V158" s="5"/>
      <c r="AB158" s="60"/>
      <c r="AC158" s="60"/>
    </row>
    <row r="159" spans="1:29">
      <c r="A159" s="93">
        <v>142</v>
      </c>
      <c r="B159" s="5">
        <f>SUM(H159:V159)</f>
        <v>27</v>
      </c>
      <c r="C159" s="5">
        <v>27</v>
      </c>
      <c r="D159" s="5"/>
      <c r="E159" s="5"/>
      <c r="F159" s="4" t="s">
        <v>248</v>
      </c>
      <c r="G159" s="5" t="s">
        <v>247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>
        <v>27</v>
      </c>
      <c r="AB159" s="60"/>
      <c r="AC159" s="60"/>
    </row>
    <row r="160" spans="1:29">
      <c r="A160" s="5">
        <v>154</v>
      </c>
      <c r="B160" s="5">
        <f t="shared" si="6"/>
        <v>26</v>
      </c>
      <c r="C160" s="39">
        <v>26</v>
      </c>
      <c r="D160" s="43"/>
      <c r="E160" s="39"/>
      <c r="F160" s="38" t="s">
        <v>75</v>
      </c>
      <c r="G160" s="40" t="s">
        <v>29</v>
      </c>
      <c r="H160" s="5"/>
      <c r="I160" s="5"/>
      <c r="J160" s="5"/>
      <c r="K160" s="5"/>
      <c r="L160" s="39"/>
      <c r="M160" s="39"/>
      <c r="N160" s="5">
        <v>8</v>
      </c>
      <c r="O160" s="5"/>
      <c r="P160" s="5"/>
      <c r="Q160" s="5"/>
      <c r="R160" s="5"/>
      <c r="S160" s="5"/>
      <c r="T160" s="5"/>
      <c r="U160" s="39">
        <v>18</v>
      </c>
      <c r="V160" s="5"/>
      <c r="AB160" s="60"/>
      <c r="AC160" s="60"/>
    </row>
    <row r="161" spans="1:29">
      <c r="A161" s="5">
        <v>154</v>
      </c>
      <c r="B161" s="5">
        <f t="shared" si="6"/>
        <v>26</v>
      </c>
      <c r="C161" s="5">
        <v>26</v>
      </c>
      <c r="D161" s="5"/>
      <c r="E161" s="5"/>
      <c r="F161" s="4" t="s">
        <v>134</v>
      </c>
      <c r="G161" s="61" t="s">
        <v>128</v>
      </c>
      <c r="H161" s="5"/>
      <c r="I161" s="5"/>
      <c r="J161" s="5"/>
      <c r="K161" s="5"/>
      <c r="L161" s="5"/>
      <c r="M161" s="5"/>
      <c r="N161" s="5">
        <v>8</v>
      </c>
      <c r="O161" s="5"/>
      <c r="P161" s="5"/>
      <c r="Q161" s="5"/>
      <c r="R161" s="5"/>
      <c r="S161" s="5"/>
      <c r="T161" s="5"/>
      <c r="U161" s="5">
        <v>18</v>
      </c>
      <c r="V161" s="5"/>
      <c r="AB161" s="60"/>
      <c r="AC161" s="60"/>
    </row>
    <row r="162" spans="1:29">
      <c r="A162" s="5">
        <v>154</v>
      </c>
      <c r="B162" s="5">
        <f t="shared" si="6"/>
        <v>26</v>
      </c>
      <c r="C162" s="50">
        <v>26</v>
      </c>
      <c r="D162" s="46"/>
      <c r="E162" s="46"/>
      <c r="F162" s="45" t="s">
        <v>87</v>
      </c>
      <c r="G162" s="46" t="s">
        <v>29</v>
      </c>
      <c r="H162" s="5"/>
      <c r="I162" s="5"/>
      <c r="J162" s="5"/>
      <c r="K162" s="5"/>
      <c r="L162" s="46"/>
      <c r="M162" s="46"/>
      <c r="N162" s="5">
        <v>8</v>
      </c>
      <c r="O162" s="5"/>
      <c r="P162" s="5"/>
      <c r="Q162" s="5"/>
      <c r="R162" s="5"/>
      <c r="S162" s="5"/>
      <c r="T162" s="5"/>
      <c r="U162" s="46">
        <v>18</v>
      </c>
      <c r="V162" s="5"/>
      <c r="AB162" s="60"/>
      <c r="AC162" s="60"/>
    </row>
    <row r="163" spans="1:29">
      <c r="A163" s="5">
        <v>157</v>
      </c>
      <c r="B163" s="5">
        <f t="shared" si="6"/>
        <v>18</v>
      </c>
      <c r="C163" s="46">
        <v>18</v>
      </c>
      <c r="D163" s="51"/>
      <c r="E163" s="46"/>
      <c r="F163" s="45" t="s">
        <v>82</v>
      </c>
      <c r="G163" s="47" t="s">
        <v>29</v>
      </c>
      <c r="H163" s="5"/>
      <c r="I163" s="5"/>
      <c r="J163" s="5"/>
      <c r="K163" s="5"/>
      <c r="L163" s="46"/>
      <c r="M163" s="46"/>
      <c r="N163" s="5">
        <v>18</v>
      </c>
      <c r="O163" s="5"/>
      <c r="P163" s="5"/>
      <c r="Q163" s="5"/>
      <c r="R163" s="5"/>
      <c r="S163" s="5"/>
      <c r="T163" s="5"/>
      <c r="U163" s="46"/>
      <c r="V163" s="5"/>
      <c r="AB163" s="60"/>
      <c r="AC163" s="60"/>
    </row>
    <row r="164" spans="1:29">
      <c r="A164" s="5">
        <v>157</v>
      </c>
      <c r="B164" s="5">
        <f t="shared" si="6"/>
        <v>18</v>
      </c>
      <c r="C164" s="50">
        <v>18</v>
      </c>
      <c r="D164" s="50"/>
      <c r="E164" s="50"/>
      <c r="F164" s="45" t="s">
        <v>78</v>
      </c>
      <c r="G164" s="46" t="s">
        <v>29</v>
      </c>
      <c r="H164" s="5"/>
      <c r="I164" s="5"/>
      <c r="J164" s="5"/>
      <c r="K164" s="5"/>
      <c r="L164" s="46"/>
      <c r="M164" s="46"/>
      <c r="N164" s="5">
        <v>18</v>
      </c>
      <c r="O164" s="5"/>
      <c r="P164" s="5"/>
      <c r="Q164" s="5"/>
      <c r="R164" s="5"/>
      <c r="S164" s="5"/>
      <c r="T164" s="5"/>
      <c r="U164" s="46"/>
      <c r="V164" s="5"/>
      <c r="AB164" s="60"/>
      <c r="AC164" s="60"/>
    </row>
    <row r="165" spans="1:29">
      <c r="A165" s="5">
        <v>157</v>
      </c>
      <c r="B165" s="5">
        <f t="shared" ref="B165:B178" si="7">SUM(H165:V165)</f>
        <v>18</v>
      </c>
      <c r="C165" s="37">
        <v>18</v>
      </c>
      <c r="D165" s="31"/>
      <c r="E165" s="22"/>
      <c r="F165" s="21" t="s">
        <v>58</v>
      </c>
      <c r="G165" s="23" t="s">
        <v>29</v>
      </c>
      <c r="H165" s="5"/>
      <c r="I165" s="5"/>
      <c r="J165" s="5"/>
      <c r="K165" s="5"/>
      <c r="L165" s="22"/>
      <c r="M165" s="22"/>
      <c r="N165" s="5">
        <v>18</v>
      </c>
      <c r="O165" s="5"/>
      <c r="P165" s="5"/>
      <c r="Q165" s="5"/>
      <c r="R165" s="5"/>
      <c r="S165" s="5"/>
      <c r="T165" s="5"/>
      <c r="U165" s="22"/>
      <c r="V165" s="5"/>
      <c r="AB165" s="60"/>
      <c r="AC165" s="60"/>
    </row>
    <row r="166" spans="1:29">
      <c r="A166" s="5">
        <v>157</v>
      </c>
      <c r="B166" s="5">
        <f t="shared" si="7"/>
        <v>18</v>
      </c>
      <c r="C166" s="46">
        <v>18</v>
      </c>
      <c r="D166" s="51"/>
      <c r="E166" s="46"/>
      <c r="F166" s="45" t="s">
        <v>199</v>
      </c>
      <c r="G166" s="47" t="s">
        <v>29</v>
      </c>
      <c r="H166" s="5"/>
      <c r="I166" s="5"/>
      <c r="J166" s="5"/>
      <c r="K166" s="5"/>
      <c r="L166" s="46"/>
      <c r="M166" s="46"/>
      <c r="N166" s="5"/>
      <c r="O166" s="5"/>
      <c r="P166" s="5"/>
      <c r="Q166" s="5"/>
      <c r="R166" s="5"/>
      <c r="S166" s="5"/>
      <c r="T166" s="5"/>
      <c r="U166" s="46">
        <v>18</v>
      </c>
      <c r="V166" s="5"/>
      <c r="AB166" s="60"/>
      <c r="AC166" s="60"/>
    </row>
    <row r="167" spans="1:29">
      <c r="A167" s="5">
        <v>157</v>
      </c>
      <c r="B167" s="5">
        <f t="shared" si="7"/>
        <v>18</v>
      </c>
      <c r="C167" s="61">
        <v>18</v>
      </c>
      <c r="D167" s="5"/>
      <c r="E167" s="5"/>
      <c r="F167" s="4" t="s">
        <v>200</v>
      </c>
      <c r="G167" s="5" t="s">
        <v>201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>
        <v>18</v>
      </c>
      <c r="V167" s="5"/>
      <c r="AB167" s="60"/>
      <c r="AC167" s="60"/>
    </row>
    <row r="168" spans="1:29">
      <c r="A168" s="5">
        <v>157</v>
      </c>
      <c r="B168" s="5">
        <f t="shared" si="7"/>
        <v>18</v>
      </c>
      <c r="C168" s="61">
        <v>18</v>
      </c>
      <c r="D168" s="5"/>
      <c r="E168" s="5"/>
      <c r="F168" s="4" t="s">
        <v>202</v>
      </c>
      <c r="G168" s="5" t="s">
        <v>203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>
        <v>18</v>
      </c>
      <c r="V168" s="5"/>
      <c r="AB168" s="60"/>
      <c r="AC168" s="60"/>
    </row>
    <row r="169" spans="1:29">
      <c r="A169" s="5">
        <v>157</v>
      </c>
      <c r="B169" s="5">
        <f t="shared" si="7"/>
        <v>18</v>
      </c>
      <c r="C169" s="61">
        <v>18</v>
      </c>
      <c r="D169" s="5"/>
      <c r="E169" s="5"/>
      <c r="F169" s="4" t="s">
        <v>205</v>
      </c>
      <c r="G169" s="5" t="s">
        <v>204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>
        <v>18</v>
      </c>
      <c r="V169" s="5"/>
      <c r="AB169" s="60"/>
      <c r="AC169" s="60"/>
    </row>
    <row r="170" spans="1:29">
      <c r="A170" s="5">
        <v>157</v>
      </c>
      <c r="B170" s="5">
        <f t="shared" si="7"/>
        <v>18</v>
      </c>
      <c r="C170" s="46">
        <v>18</v>
      </c>
      <c r="D170" s="51"/>
      <c r="E170" s="46"/>
      <c r="F170" s="45" t="s">
        <v>79</v>
      </c>
      <c r="G170" s="47" t="s">
        <v>66</v>
      </c>
      <c r="H170" s="5"/>
      <c r="I170" s="5"/>
      <c r="J170" s="5"/>
      <c r="K170" s="5"/>
      <c r="L170" s="46"/>
      <c r="M170" s="46"/>
      <c r="N170" s="5">
        <v>18</v>
      </c>
      <c r="O170" s="5"/>
      <c r="P170" s="5"/>
      <c r="Q170" s="5"/>
      <c r="R170" s="5"/>
      <c r="S170" s="5"/>
      <c r="T170" s="5"/>
      <c r="U170" s="46"/>
      <c r="V170" s="5"/>
      <c r="AB170" s="60"/>
      <c r="AC170" s="60"/>
    </row>
    <row r="171" spans="1:29">
      <c r="A171" s="5">
        <v>165</v>
      </c>
      <c r="B171" s="5">
        <f t="shared" si="7"/>
        <v>15</v>
      </c>
      <c r="C171" s="54">
        <v>15</v>
      </c>
      <c r="D171" s="54"/>
      <c r="E171" s="54"/>
      <c r="F171" s="53" t="s">
        <v>196</v>
      </c>
      <c r="G171" s="54" t="s">
        <v>92</v>
      </c>
      <c r="H171" s="5"/>
      <c r="I171" s="5"/>
      <c r="J171" s="5"/>
      <c r="K171" s="5"/>
      <c r="L171" s="54"/>
      <c r="M171" s="54"/>
      <c r="N171" s="5"/>
      <c r="O171" s="5">
        <v>15</v>
      </c>
      <c r="P171" s="5"/>
      <c r="Q171" s="5"/>
      <c r="R171" s="5"/>
      <c r="S171" s="5"/>
      <c r="T171" s="5"/>
      <c r="U171" s="54"/>
      <c r="V171" s="5"/>
      <c r="AB171" s="60"/>
      <c r="AC171" s="60"/>
    </row>
    <row r="172" spans="1:29">
      <c r="A172" s="5">
        <v>166</v>
      </c>
      <c r="B172" s="5">
        <f t="shared" si="7"/>
        <v>8</v>
      </c>
      <c r="C172" s="46">
        <v>8</v>
      </c>
      <c r="D172" s="51"/>
      <c r="E172" s="46"/>
      <c r="F172" s="45" t="s">
        <v>86</v>
      </c>
      <c r="G172" s="47" t="s">
        <v>29</v>
      </c>
      <c r="H172" s="5"/>
      <c r="I172" s="5"/>
      <c r="J172" s="5"/>
      <c r="K172" s="5"/>
      <c r="L172" s="46"/>
      <c r="M172" s="46"/>
      <c r="N172" s="5">
        <v>8</v>
      </c>
      <c r="O172" s="5"/>
      <c r="P172" s="5"/>
      <c r="Q172" s="5"/>
      <c r="R172" s="5"/>
      <c r="S172" s="5"/>
      <c r="T172" s="5"/>
      <c r="U172" s="46"/>
      <c r="V172" s="5"/>
      <c r="AB172" s="60"/>
      <c r="AC172" s="60"/>
    </row>
    <row r="173" spans="1:29">
      <c r="A173" s="5">
        <v>166</v>
      </c>
      <c r="B173" s="5">
        <f t="shared" si="7"/>
        <v>8</v>
      </c>
      <c r="C173" s="5">
        <v>8</v>
      </c>
      <c r="D173" s="5"/>
      <c r="E173" s="5"/>
      <c r="F173" s="4" t="s">
        <v>140</v>
      </c>
      <c r="G173" s="61" t="s">
        <v>138</v>
      </c>
      <c r="H173" s="5"/>
      <c r="I173" s="5"/>
      <c r="J173" s="5"/>
      <c r="K173" s="5"/>
      <c r="L173" s="5"/>
      <c r="M173" s="5"/>
      <c r="N173" s="5">
        <v>8</v>
      </c>
      <c r="O173" s="5"/>
      <c r="P173" s="5"/>
      <c r="Q173" s="5"/>
      <c r="R173" s="5"/>
      <c r="S173" s="5"/>
      <c r="T173" s="5"/>
      <c r="U173" s="5"/>
      <c r="V173" s="5"/>
      <c r="AB173" s="60"/>
      <c r="AC173" s="60"/>
    </row>
    <row r="174" spans="1:29">
      <c r="A174" s="5">
        <v>166</v>
      </c>
      <c r="B174" s="5">
        <f t="shared" si="7"/>
        <v>8</v>
      </c>
      <c r="C174" s="5">
        <v>8</v>
      </c>
      <c r="D174" s="5"/>
      <c r="E174" s="5"/>
      <c r="F174" s="4" t="s">
        <v>130</v>
      </c>
      <c r="G174" s="61" t="s">
        <v>128</v>
      </c>
      <c r="H174" s="5"/>
      <c r="I174" s="5"/>
      <c r="J174" s="5"/>
      <c r="K174" s="5"/>
      <c r="L174" s="5"/>
      <c r="M174" s="5"/>
      <c r="N174" s="5">
        <v>8</v>
      </c>
      <c r="O174" s="5"/>
      <c r="P174" s="5"/>
      <c r="Q174" s="5"/>
      <c r="R174" s="5"/>
      <c r="S174" s="5"/>
      <c r="T174" s="5"/>
      <c r="U174" s="5"/>
      <c r="V174" s="5"/>
      <c r="AB174" s="60"/>
      <c r="AC174" s="60"/>
    </row>
    <row r="175" spans="1:29">
      <c r="A175" s="5">
        <v>166</v>
      </c>
      <c r="B175" s="5">
        <f t="shared" si="7"/>
        <v>8</v>
      </c>
      <c r="C175" s="5">
        <v>8</v>
      </c>
      <c r="D175" s="5"/>
      <c r="E175" s="5"/>
      <c r="F175" s="4" t="s">
        <v>131</v>
      </c>
      <c r="G175" s="61" t="s">
        <v>128</v>
      </c>
      <c r="H175" s="5"/>
      <c r="I175" s="5"/>
      <c r="J175" s="5"/>
      <c r="K175" s="5"/>
      <c r="L175" s="5"/>
      <c r="M175" s="5"/>
      <c r="N175" s="5">
        <v>8</v>
      </c>
      <c r="O175" s="5"/>
      <c r="P175" s="5"/>
      <c r="Q175" s="5"/>
      <c r="R175" s="5"/>
      <c r="S175" s="5"/>
      <c r="T175" s="5"/>
      <c r="U175" s="5"/>
      <c r="V175" s="5"/>
      <c r="AB175" s="60"/>
      <c r="AC175" s="60"/>
    </row>
    <row r="176" spans="1:29">
      <c r="A176" s="5">
        <v>166</v>
      </c>
      <c r="B176" s="5">
        <f t="shared" si="7"/>
        <v>8</v>
      </c>
      <c r="C176" s="5">
        <v>8</v>
      </c>
      <c r="D176" s="5"/>
      <c r="E176" s="5"/>
      <c r="F176" s="4" t="s">
        <v>135</v>
      </c>
      <c r="G176" s="61" t="s">
        <v>128</v>
      </c>
      <c r="H176" s="5"/>
      <c r="I176" s="5"/>
      <c r="J176" s="5"/>
      <c r="K176" s="5"/>
      <c r="L176" s="5"/>
      <c r="M176" s="5"/>
      <c r="N176" s="5">
        <v>8</v>
      </c>
      <c r="O176" s="5"/>
      <c r="P176" s="5"/>
      <c r="Q176" s="5"/>
      <c r="R176" s="5"/>
      <c r="S176" s="5"/>
      <c r="T176" s="5"/>
      <c r="U176" s="5"/>
      <c r="V176" s="5"/>
      <c r="AB176" s="60"/>
      <c r="AC176" s="60"/>
    </row>
    <row r="177" spans="1:29" ht="13.5" customHeight="1">
      <c r="A177" s="5"/>
      <c r="B177" s="5">
        <f t="shared" si="7"/>
        <v>0</v>
      </c>
      <c r="C177" s="5"/>
      <c r="D177" s="5"/>
      <c r="E177" s="5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AB177" s="60"/>
      <c r="AC177" s="60"/>
    </row>
    <row r="178" spans="1:29">
      <c r="A178" s="93"/>
      <c r="B178" s="5">
        <f t="shared" si="7"/>
        <v>0</v>
      </c>
      <c r="C178" s="5"/>
      <c r="D178" s="5"/>
      <c r="E178" s="5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AB178" s="60"/>
      <c r="AC178" s="60"/>
    </row>
    <row r="179" spans="1:29">
      <c r="A179" s="101"/>
      <c r="B179" s="60"/>
      <c r="D179" s="102" t="s">
        <v>90</v>
      </c>
      <c r="E179" s="102"/>
      <c r="F179" s="102"/>
      <c r="G179" s="102"/>
      <c r="AB179" s="60"/>
      <c r="AC179" s="60"/>
    </row>
    <row r="180" spans="1:29">
      <c r="A180" s="62"/>
      <c r="B180" s="60"/>
      <c r="AB180" s="60"/>
      <c r="AC180" s="60"/>
    </row>
    <row r="181" spans="1:29">
      <c r="A181" s="62"/>
      <c r="B181" s="60"/>
      <c r="AB181" s="60"/>
      <c r="AC181" s="60"/>
    </row>
    <row r="182" spans="1:29">
      <c r="A182" s="62"/>
      <c r="B182" s="60"/>
      <c r="AB182" s="60"/>
      <c r="AC182" s="60"/>
    </row>
    <row r="183" spans="1:29">
      <c r="A183" s="62"/>
      <c r="B183" s="60"/>
      <c r="AB183" s="60"/>
      <c r="AC183" s="60"/>
    </row>
    <row r="184" spans="1:29">
      <c r="A184" s="62"/>
      <c r="B184" s="60"/>
      <c r="AB184" s="60"/>
      <c r="AC184" s="60"/>
    </row>
    <row r="185" spans="1:29">
      <c r="A185" s="62"/>
      <c r="B185" s="60"/>
      <c r="AB185" s="60"/>
      <c r="AC185" s="60"/>
    </row>
    <row r="186" spans="1:29">
      <c r="A186" s="62"/>
      <c r="B186" s="60"/>
      <c r="AB186" s="60"/>
      <c r="AC186" s="60"/>
    </row>
    <row r="187" spans="1:29" ht="13.5" customHeight="1">
      <c r="A187" s="62"/>
      <c r="B187" s="60"/>
      <c r="AB187" s="60"/>
      <c r="AC187" s="60"/>
    </row>
    <row r="188" spans="1:29">
      <c r="A188" s="62"/>
      <c r="B188" s="60"/>
      <c r="AB188" s="60"/>
      <c r="AC188" s="60"/>
    </row>
    <row r="189" spans="1:29">
      <c r="A189" s="62"/>
      <c r="B189" s="60"/>
      <c r="AB189" s="60"/>
      <c r="AC189" s="60"/>
    </row>
    <row r="190" spans="1:29">
      <c r="A190" s="62"/>
      <c r="B190" s="60"/>
      <c r="AB190" s="60"/>
      <c r="AC190" s="60"/>
    </row>
    <row r="191" spans="1:29">
      <c r="A191" s="62"/>
      <c r="B191" s="60"/>
      <c r="AB191" s="60"/>
      <c r="AC191" s="60"/>
    </row>
    <row r="192" spans="1:29">
      <c r="A192" s="62"/>
      <c r="AB192" s="60"/>
      <c r="AC192" s="60"/>
    </row>
    <row r="193" spans="1:29">
      <c r="A193" s="62"/>
      <c r="AB193" s="60"/>
      <c r="AC193" s="60"/>
    </row>
    <row r="194" spans="1:29" ht="13.5" customHeight="1">
      <c r="A194" s="62"/>
      <c r="AB194" s="60"/>
      <c r="AC194" s="60"/>
    </row>
    <row r="195" spans="1:29">
      <c r="A195" s="62"/>
      <c r="AB195" s="60"/>
      <c r="AC195" s="60"/>
    </row>
    <row r="196" spans="1:29">
      <c r="A196" s="62"/>
      <c r="AB196" s="60"/>
      <c r="AC196" s="60"/>
    </row>
    <row r="197" spans="1:29">
      <c r="A197" s="62"/>
      <c r="AB197" s="60"/>
      <c r="AC197" s="60"/>
    </row>
    <row r="198" spans="1:29">
      <c r="A198" s="62"/>
      <c r="AB198" s="60"/>
      <c r="AC198" s="60"/>
    </row>
    <row r="199" spans="1:29">
      <c r="A199" s="62"/>
      <c r="AB199" s="60"/>
      <c r="AC199" s="60"/>
    </row>
    <row r="200" spans="1:29">
      <c r="A200" s="62"/>
      <c r="AB200" s="60"/>
      <c r="AC200" s="60"/>
    </row>
    <row r="201" spans="1:29">
      <c r="A201" s="62"/>
      <c r="AB201" s="60"/>
      <c r="AC201" s="60"/>
    </row>
    <row r="202" spans="1:29" ht="13.5" customHeight="1">
      <c r="A202" s="62"/>
      <c r="AB202" s="60"/>
      <c r="AC202" s="60"/>
    </row>
    <row r="203" spans="1:29">
      <c r="A203" s="62"/>
      <c r="AB203" s="60"/>
      <c r="AC203" s="60"/>
    </row>
    <row r="204" spans="1:29" ht="13.5" customHeight="1">
      <c r="A204" s="62"/>
      <c r="AB204" s="60"/>
      <c r="AC204" s="60"/>
    </row>
    <row r="205" spans="1:29">
      <c r="A205" s="62"/>
      <c r="AB205" s="60"/>
      <c r="AC205" s="60"/>
    </row>
    <row r="206" spans="1:29">
      <c r="A206" s="62"/>
      <c r="AB206" s="60"/>
      <c r="AC206" s="60"/>
    </row>
    <row r="207" spans="1:29">
      <c r="A207" s="62"/>
      <c r="AB207" s="60"/>
      <c r="AC207" s="60"/>
    </row>
    <row r="208" spans="1:29">
      <c r="A208" s="62"/>
      <c r="AB208" s="60"/>
      <c r="AC208" s="60"/>
    </row>
    <row r="209" spans="1:29">
      <c r="A209" s="62"/>
      <c r="AB209" s="60"/>
      <c r="AC209" s="60"/>
    </row>
    <row r="210" spans="1:29">
      <c r="A210" s="62"/>
      <c r="AB210" s="60"/>
      <c r="AC210" s="60"/>
    </row>
    <row r="211" spans="1:29">
      <c r="A211" s="62"/>
      <c r="AB211" s="60"/>
      <c r="AC211" s="60"/>
    </row>
    <row r="212" spans="1:29" ht="13.5" customHeight="1">
      <c r="A212" s="62"/>
      <c r="AB212" s="60"/>
      <c r="AC212" s="60"/>
    </row>
    <row r="213" spans="1:29">
      <c r="A213" s="62"/>
      <c r="AB213" s="60"/>
      <c r="AC213" s="60"/>
    </row>
    <row r="214" spans="1:29">
      <c r="A214" s="62"/>
      <c r="AB214" s="60"/>
      <c r="AC214" s="60"/>
    </row>
    <row r="215" spans="1:29">
      <c r="A215" s="62"/>
      <c r="AB215" s="60"/>
      <c r="AC215" s="60"/>
    </row>
    <row r="216" spans="1:29">
      <c r="A216" s="62"/>
      <c r="AB216" s="60"/>
      <c r="AC216" s="60"/>
    </row>
    <row r="217" spans="1:29" ht="13.5" customHeight="1">
      <c r="A217" s="62"/>
      <c r="AB217" s="60"/>
      <c r="AC217" s="60"/>
    </row>
    <row r="218" spans="1:29">
      <c r="A218" s="62"/>
      <c r="AB218" s="60"/>
      <c r="AC218" s="60"/>
    </row>
    <row r="219" spans="1:29">
      <c r="A219" s="62"/>
      <c r="AB219" s="60"/>
      <c r="AC219" s="60"/>
    </row>
    <row r="220" spans="1:29">
      <c r="A220" s="62"/>
      <c r="AB220" s="60"/>
      <c r="AC220" s="60"/>
    </row>
    <row r="221" spans="1:29" ht="15" customHeight="1">
      <c r="A221" s="62"/>
      <c r="AB221" s="60"/>
      <c r="AC221" s="60"/>
    </row>
    <row r="222" spans="1:29">
      <c r="A222" s="62"/>
      <c r="AB222" s="60"/>
      <c r="AC222" s="60"/>
    </row>
    <row r="223" spans="1:29">
      <c r="A223" s="62"/>
      <c r="AB223" s="60"/>
      <c r="AC223" s="60"/>
    </row>
    <row r="224" spans="1:29">
      <c r="A224" s="62"/>
      <c r="AB224" s="60"/>
      <c r="AC224" s="60"/>
    </row>
    <row r="225" spans="1:29">
      <c r="A225" s="62"/>
      <c r="AB225" s="60"/>
      <c r="AC225" s="60"/>
    </row>
    <row r="226" spans="1:29" ht="13.5" customHeight="1">
      <c r="A226" s="62"/>
      <c r="AB226" s="60"/>
      <c r="AC226" s="60"/>
    </row>
    <row r="227" spans="1:29">
      <c r="A227" s="62"/>
      <c r="AB227" s="60"/>
      <c r="AC227" s="60"/>
    </row>
    <row r="228" spans="1:29">
      <c r="A228" s="62"/>
      <c r="AB228" s="60"/>
      <c r="AC228" s="60"/>
    </row>
    <row r="229" spans="1:29" ht="13.5" customHeight="1">
      <c r="A229" s="62"/>
      <c r="AB229" s="60"/>
      <c r="AC229" s="60"/>
    </row>
    <row r="230" spans="1:29" ht="13.5" customHeight="1">
      <c r="A230" s="62"/>
      <c r="AB230" s="60"/>
      <c r="AC230" s="60"/>
    </row>
    <row r="231" spans="1:29" ht="13.5" customHeight="1">
      <c r="A231" s="62"/>
      <c r="AB231" s="60"/>
      <c r="AC231" s="60"/>
    </row>
    <row r="232" spans="1:29" ht="13.5" customHeight="1">
      <c r="A232" s="62"/>
      <c r="AB232" s="60"/>
      <c r="AC232" s="60"/>
    </row>
    <row r="233" spans="1:29">
      <c r="A233" s="62"/>
      <c r="AB233" s="60"/>
      <c r="AC233" s="60"/>
    </row>
    <row r="234" spans="1:29" ht="13.5" customHeight="1">
      <c r="A234" s="62"/>
      <c r="AB234" s="60"/>
      <c r="AC234" s="60"/>
    </row>
    <row r="235" spans="1:29">
      <c r="A235" s="62"/>
      <c r="AB235" s="60"/>
      <c r="AC235" s="60"/>
    </row>
    <row r="236" spans="1:29" ht="14.25" customHeight="1">
      <c r="A236" s="62"/>
      <c r="AB236" s="60"/>
      <c r="AC236" s="60"/>
    </row>
    <row r="237" spans="1:29" ht="15" customHeight="1">
      <c r="A237" s="62"/>
      <c r="AB237" s="60"/>
      <c r="AC237" s="60"/>
    </row>
    <row r="238" spans="1:29">
      <c r="A238" s="62"/>
      <c r="AB238" s="60"/>
      <c r="AC238" s="60"/>
    </row>
    <row r="239" spans="1:29" ht="13.5" customHeight="1">
      <c r="A239" s="62"/>
      <c r="AB239" s="60"/>
      <c r="AC239" s="60"/>
    </row>
    <row r="240" spans="1:29" ht="13.5" customHeight="1">
      <c r="A240" s="62"/>
      <c r="AB240" s="60"/>
      <c r="AC240" s="60"/>
    </row>
    <row r="241" spans="1:29">
      <c r="A241" s="62"/>
      <c r="AB241" s="60"/>
      <c r="AC241" s="60"/>
    </row>
    <row r="242" spans="1:29" ht="14.25" customHeight="1">
      <c r="A242" s="62"/>
      <c r="AB242" s="60"/>
      <c r="AC242" s="60"/>
    </row>
    <row r="243" spans="1:29">
      <c r="A243" s="62"/>
      <c r="AB243" s="60"/>
      <c r="AC243" s="60"/>
    </row>
    <row r="244" spans="1:29">
      <c r="A244" s="62"/>
      <c r="AB244" s="60"/>
      <c r="AC244" s="60"/>
    </row>
    <row r="245" spans="1:29" ht="15" customHeight="1">
      <c r="A245" s="62"/>
      <c r="AB245" s="60"/>
      <c r="AC245" s="60"/>
    </row>
    <row r="246" spans="1:29">
      <c r="A246" s="62"/>
      <c r="AB246" s="60"/>
      <c r="AC246" s="60"/>
    </row>
    <row r="247" spans="1:29">
      <c r="A247" s="62"/>
      <c r="AB247" s="60"/>
      <c r="AC247" s="60"/>
    </row>
    <row r="248" spans="1:29" ht="13.5" customHeight="1">
      <c r="A248" s="62"/>
      <c r="AB248" s="60"/>
      <c r="AC248" s="60"/>
    </row>
    <row r="249" spans="1:29">
      <c r="A249" s="62"/>
      <c r="AB249" s="60"/>
      <c r="AC249" s="60"/>
    </row>
    <row r="250" spans="1:29">
      <c r="A250" s="62"/>
      <c r="AB250" s="60"/>
      <c r="AC250" s="60"/>
    </row>
    <row r="251" spans="1:29" ht="15" customHeight="1">
      <c r="A251" s="62"/>
      <c r="AB251" s="60"/>
      <c r="AC251" s="60"/>
    </row>
    <row r="252" spans="1:29" ht="15.75" customHeight="1">
      <c r="A252" s="62"/>
      <c r="AB252" s="60"/>
      <c r="AC252" s="60"/>
    </row>
    <row r="253" spans="1:29">
      <c r="A253" s="62"/>
      <c r="AB253" s="60"/>
      <c r="AC253" s="60"/>
    </row>
    <row r="254" spans="1:29">
      <c r="A254" s="62"/>
      <c r="AB254" s="60"/>
      <c r="AC254" s="60"/>
    </row>
    <row r="255" spans="1:29">
      <c r="A255" s="62"/>
      <c r="AB255" s="60"/>
      <c r="AC255" s="60"/>
    </row>
    <row r="256" spans="1:29">
      <c r="A256" s="62"/>
      <c r="AB256" s="60"/>
      <c r="AC256" s="60"/>
    </row>
    <row r="257" spans="1:29">
      <c r="A257" s="62"/>
      <c r="AB257" s="60"/>
      <c r="AC257" s="60"/>
    </row>
    <row r="258" spans="1:29">
      <c r="A258" s="62"/>
      <c r="AB258" s="60"/>
      <c r="AC258" s="60"/>
    </row>
    <row r="259" spans="1:29">
      <c r="A259" s="62"/>
      <c r="AB259" s="60"/>
      <c r="AC259" s="60"/>
    </row>
    <row r="260" spans="1:29">
      <c r="A260" s="62"/>
      <c r="AB260" s="60"/>
      <c r="AC260" s="60"/>
    </row>
    <row r="261" spans="1:29">
      <c r="A261" s="62"/>
      <c r="AB261" s="60"/>
      <c r="AC261" s="60"/>
    </row>
    <row r="262" spans="1:29">
      <c r="A262" s="62"/>
      <c r="AB262" s="60"/>
      <c r="AC262" s="60"/>
    </row>
    <row r="263" spans="1:29">
      <c r="A263" s="62"/>
      <c r="AB263" s="60"/>
      <c r="AC263" s="60"/>
    </row>
    <row r="264" spans="1:29">
      <c r="A264" s="62"/>
      <c r="AB264" s="60"/>
      <c r="AC264" s="60"/>
    </row>
    <row r="265" spans="1:29">
      <c r="A265" s="62"/>
      <c r="AB265" s="60"/>
      <c r="AC265" s="60"/>
    </row>
    <row r="266" spans="1:29">
      <c r="A266" s="62"/>
      <c r="AB266" s="60"/>
      <c r="AC266" s="60"/>
    </row>
    <row r="267" spans="1:29">
      <c r="A267" s="62"/>
      <c r="AB267" s="60"/>
      <c r="AC267" s="60"/>
    </row>
    <row r="268" spans="1:29">
      <c r="A268" s="60"/>
      <c r="AB268" s="60"/>
      <c r="AC268" s="60"/>
    </row>
    <row r="269" spans="1:29">
      <c r="A269" s="60"/>
    </row>
    <row r="270" spans="1:29">
      <c r="A270" s="60"/>
    </row>
  </sheetData>
  <mergeCells count="13">
    <mergeCell ref="D179:G179"/>
    <mergeCell ref="F3:G6"/>
    <mergeCell ref="A1:W1"/>
    <mergeCell ref="A2:O2"/>
    <mergeCell ref="B3:E4"/>
    <mergeCell ref="E5:E6"/>
    <mergeCell ref="A3:A6"/>
    <mergeCell ref="B5:B6"/>
    <mergeCell ref="D5:D6"/>
    <mergeCell ref="C5:C6"/>
    <mergeCell ref="L3:M3"/>
    <mergeCell ref="L4:M4"/>
    <mergeCell ref="L6:M6"/>
  </mergeCells>
  <phoneticPr fontId="1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RowHeight="13.5"/>
  <sheetData/>
  <phoneticPr fontId="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f084g98r@ipcon.ocn.n</dc:creator>
  <cp:lastModifiedBy>f084g98r@ipcon.ocn.n</cp:lastModifiedBy>
  <cp:lastPrinted>2010-12-28T13:38:59Z</cp:lastPrinted>
  <dcterms:created xsi:type="dcterms:W3CDTF">2010-01-18T01:28:35Z</dcterms:created>
  <dcterms:modified xsi:type="dcterms:W3CDTF">2012-03-19T00:13:05Z</dcterms:modified>
</cp:coreProperties>
</file>